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raziyeh_khodayari_energiforetagen_se/Documents/Miljo/Miljövärdering av fjärrvärme/Lokala miljövärden/Lokala Miljövärden 2019/Publicering o komm/"/>
    </mc:Choice>
  </mc:AlternateContent>
  <xr:revisionPtr revIDLastSave="28" documentId="8_{9ECEE496-5C4C-4E7E-8085-45CBB3F291F0}" xr6:coauthVersionLast="45" xr6:coauthVersionMax="45" xr10:uidLastSave="{57A0E2CD-3D45-4391-835B-53F4E68B20B0}"/>
  <bookViews>
    <workbookView xWindow="-98" yWindow="-98" windowWidth="20715" windowHeight="13276" tabRatio="884" xr2:uid="{00000000-000D-0000-FFFF-FFFF00000000}"/>
  </bookViews>
  <sheets>
    <sheet name="Summa tillförd energi till värm" sheetId="37" r:id="rId1"/>
    <sheet name="Tillförd energi till värmeprod" sheetId="39" r:id="rId2"/>
    <sheet name="Summa tillförd energi till el" sheetId="32" r:id="rId3"/>
    <sheet name="Tillförd energi till elprod" sheetId="38" r:id="rId4"/>
  </sheets>
  <definedNames>
    <definedName name="_xlnm._FilterDatabase" localSheetId="3" hidden="1">'Tillförd energi till elprod'!$A$2:$AB$407</definedName>
    <definedName name="_xlnm._FilterDatabase" localSheetId="1" hidden="1">'Tillförd energi till värmeprod'!$A$2:$AK$367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8" i="38" l="1"/>
  <c r="E408" i="38"/>
  <c r="F408" i="38"/>
  <c r="G408" i="38"/>
  <c r="H408" i="38"/>
  <c r="I408" i="38"/>
  <c r="J408" i="38"/>
  <c r="K408" i="38"/>
  <c r="L408" i="38"/>
  <c r="M408" i="38"/>
  <c r="N408" i="38"/>
  <c r="O408" i="38"/>
  <c r="P408" i="38"/>
  <c r="Q408" i="38"/>
  <c r="R408" i="38"/>
  <c r="S408" i="38"/>
  <c r="T408" i="38"/>
  <c r="U408" i="38"/>
  <c r="V408" i="38"/>
  <c r="W408" i="38"/>
  <c r="X408" i="38"/>
  <c r="Y408" i="38"/>
  <c r="Z408" i="38"/>
  <c r="AA408" i="38"/>
  <c r="AB408" i="38"/>
  <c r="C408" i="38"/>
  <c r="B2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Holmström</author>
    <author>Sonya Trad</author>
  </authors>
  <commentList>
    <comment ref="F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Bränslen för Söderenergis elproduktion är ej med.</t>
        </r>
      </text>
    </comment>
    <comment ref="L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Författare:</t>
        </r>
        <r>
          <rPr>
            <sz val="8"/>
            <color indexed="81"/>
            <rFont val="Tahoma"/>
            <family val="2"/>
          </rPr>
          <t xml:space="preserve">
elbränslen för E Ons och Gävle energis anläggningar saknas
</t>
        </r>
      </text>
    </comment>
    <comment ref="G2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saknar uppgifter för elproduktion i E ON:s nät i Malmö </t>
        </r>
      </text>
    </comment>
  </commentList>
</comments>
</file>

<file path=xl/sharedStrings.xml><?xml version="1.0" encoding="utf-8"?>
<sst xmlns="http://schemas.openxmlformats.org/spreadsheetml/2006/main" count="10054" uniqueCount="610">
  <si>
    <t>Totalt tillförd energi:</t>
  </si>
  <si>
    <t>Affärsverken Karlskrona AB</t>
  </si>
  <si>
    <t>Jämjö</t>
  </si>
  <si>
    <t>Karlskrona</t>
  </si>
  <si>
    <t>Nättraby</t>
  </si>
  <si>
    <t>Sturkö</t>
  </si>
  <si>
    <t>Alingsås Energi Nät AB</t>
  </si>
  <si>
    <t>Alingsås</t>
  </si>
  <si>
    <t>Alvesta Energi AB</t>
  </si>
  <si>
    <t>Alvesta</t>
  </si>
  <si>
    <t>Moheda</t>
  </si>
  <si>
    <t>Vislanda</t>
  </si>
  <si>
    <t>Arvika Fjärrvärme AB</t>
  </si>
  <si>
    <t>Arvika</t>
  </si>
  <si>
    <t>Bengtsfors Energi</t>
  </si>
  <si>
    <t>Bengtsfors</t>
  </si>
  <si>
    <t>Bollnäs Energi AB</t>
  </si>
  <si>
    <t>Arbrå</t>
  </si>
  <si>
    <t>Bollnäs</t>
  </si>
  <si>
    <t>Kilafors</t>
  </si>
  <si>
    <t>Borgholm Energi AB</t>
  </si>
  <si>
    <t>Borgholm</t>
  </si>
  <si>
    <t>Löttorp</t>
  </si>
  <si>
    <t>Borlänge Energi AB</t>
  </si>
  <si>
    <t>Borlänge</t>
  </si>
  <si>
    <t>Ornäs</t>
  </si>
  <si>
    <t>Torsång</t>
  </si>
  <si>
    <t>Borås</t>
  </si>
  <si>
    <t>Fristad</t>
  </si>
  <si>
    <t>C4 Energi AB</t>
  </si>
  <si>
    <t>Fjälkinge</t>
  </si>
  <si>
    <t>Kristianstad</t>
  </si>
  <si>
    <t>Dala Energi Värme AB</t>
  </si>
  <si>
    <t>Insjön</t>
  </si>
  <si>
    <t>Leksand</t>
  </si>
  <si>
    <t>Degerfors Energi AB</t>
  </si>
  <si>
    <t>Svartå</t>
  </si>
  <si>
    <t>Åtorp</t>
  </si>
  <si>
    <t>E.ON Värme Sverige AB</t>
  </si>
  <si>
    <t>Bara</t>
  </si>
  <si>
    <t>Boxholm</t>
  </si>
  <si>
    <t>Bålsta</t>
  </si>
  <si>
    <t>HÖK</t>
  </si>
  <si>
    <t>Järfälla</t>
  </si>
  <si>
    <t>Malmö</t>
  </si>
  <si>
    <t>Mora</t>
  </si>
  <si>
    <t>Orsa</t>
  </si>
  <si>
    <t>Sollefteå</t>
  </si>
  <si>
    <t>Staffanstorp</t>
  </si>
  <si>
    <t>Timrå</t>
  </si>
  <si>
    <t>Vallentuna</t>
  </si>
  <si>
    <t>Vaxholm</t>
  </si>
  <si>
    <t>Älmhult</t>
  </si>
  <si>
    <t>Österåker</t>
  </si>
  <si>
    <t>Eksjö Energi AB</t>
  </si>
  <si>
    <t>Eksjö</t>
  </si>
  <si>
    <t>Ingatorp</t>
  </si>
  <si>
    <t>Mariannelund</t>
  </si>
  <si>
    <t>Alfta</t>
  </si>
  <si>
    <t>Edsbyn</t>
  </si>
  <si>
    <t>Emmaboda</t>
  </si>
  <si>
    <t>Ena Energi AB</t>
  </si>
  <si>
    <t>Enköping</t>
  </si>
  <si>
    <t>Bollstabruk</t>
  </si>
  <si>
    <t>Friggesund</t>
  </si>
  <si>
    <t>Funäsdalen</t>
  </si>
  <si>
    <t>Hede</t>
  </si>
  <si>
    <t>Långsele</t>
  </si>
  <si>
    <t>Näsåker</t>
  </si>
  <si>
    <t>Ramsele</t>
  </si>
  <si>
    <t>Eskilstuna Energi &amp; Miljö AB</t>
  </si>
  <si>
    <t>Eskilstuna-Torshälla</t>
  </si>
  <si>
    <t>Kvicksund</t>
  </si>
  <si>
    <t>Ärla</t>
  </si>
  <si>
    <t>Falbygdens Energi AB</t>
  </si>
  <si>
    <t>Falköping</t>
  </si>
  <si>
    <t>Floby</t>
  </si>
  <si>
    <t>Stenstorp</t>
  </si>
  <si>
    <t>Falkenberg Energi AB</t>
  </si>
  <si>
    <t>Falkenberg</t>
  </si>
  <si>
    <t>Ullared-närvärme</t>
  </si>
  <si>
    <t>Vessigebro-närvärme</t>
  </si>
  <si>
    <t>Falu Energi &amp; Vatten AB</t>
  </si>
  <si>
    <t>Bjursås</t>
  </si>
  <si>
    <t>Falun</t>
  </si>
  <si>
    <t>Grycksbo</t>
  </si>
  <si>
    <t>Svärdsjö</t>
  </si>
  <si>
    <t>Finspångs Tekniska Verk AB</t>
  </si>
  <si>
    <t>Finspång</t>
  </si>
  <si>
    <t>Stockholm</t>
  </si>
  <si>
    <t>Täby</t>
  </si>
  <si>
    <t>Gislaved Energi AB</t>
  </si>
  <si>
    <t>Hestra</t>
  </si>
  <si>
    <t>Reftele</t>
  </si>
  <si>
    <t>Gotlands Energi AB</t>
  </si>
  <si>
    <t>Hemse</t>
  </si>
  <si>
    <t>Klintehamn</t>
  </si>
  <si>
    <t>Slite</t>
  </si>
  <si>
    <t>Visby</t>
  </si>
  <si>
    <t>Gällivare Energi AB</t>
  </si>
  <si>
    <t>Gällivare-Malmberget</t>
  </si>
  <si>
    <t>Gävle Energi AB</t>
  </si>
  <si>
    <t>Gävle</t>
  </si>
  <si>
    <t>Göteborg Energi AB</t>
  </si>
  <si>
    <t>Götene Vatten &amp; Värme AB</t>
  </si>
  <si>
    <t>Götene</t>
  </si>
  <si>
    <t>Hällekis</t>
  </si>
  <si>
    <t>Habo Energi AB</t>
  </si>
  <si>
    <t>Habo</t>
  </si>
  <si>
    <t>Halmstads Energi och Miljö AB</t>
  </si>
  <si>
    <t>Halmstad</t>
  </si>
  <si>
    <t>Hammarö Energi AB</t>
  </si>
  <si>
    <t>Skoghall</t>
  </si>
  <si>
    <t>Hedemora Energi AB</t>
  </si>
  <si>
    <t>Hedemora</t>
  </si>
  <si>
    <t>Långshyttan</t>
  </si>
  <si>
    <t>St Skedvi</t>
  </si>
  <si>
    <t>Säter</t>
  </si>
  <si>
    <t>Hjo Energi AB</t>
  </si>
  <si>
    <t>Hjo</t>
  </si>
  <si>
    <t>Härnösand Energi &amp; Miljö AB</t>
  </si>
  <si>
    <t>Härnösand</t>
  </si>
  <si>
    <t>Hässleholm Miljö AB</t>
  </si>
  <si>
    <t>Hässleholm</t>
  </si>
  <si>
    <t>Tyringe</t>
  </si>
  <si>
    <t>Höganäs</t>
  </si>
  <si>
    <t>Jokkmokks Värmeverk AB</t>
  </si>
  <si>
    <t>Jokkmokk</t>
  </si>
  <si>
    <t>Jämtkraft AB</t>
  </si>
  <si>
    <t>Krokom</t>
  </si>
  <si>
    <t>Åre</t>
  </si>
  <si>
    <t>Östersund</t>
  </si>
  <si>
    <t>Jönköping Energi AB</t>
  </si>
  <si>
    <t>Gränna</t>
  </si>
  <si>
    <t>Jönköping</t>
  </si>
  <si>
    <t>Kalmar Energi Värme AB</t>
  </si>
  <si>
    <t>Kalmar</t>
  </si>
  <si>
    <t>Karlshamn Energi AB</t>
  </si>
  <si>
    <t>Karlshamn</t>
  </si>
  <si>
    <t>Karlstads Energi AB</t>
  </si>
  <si>
    <t>Karlstad</t>
  </si>
  <si>
    <t>Kils Energi AB</t>
  </si>
  <si>
    <t>Kil</t>
  </si>
  <si>
    <t>Kungälv Energi AB</t>
  </si>
  <si>
    <t>HVC Kode</t>
  </si>
  <si>
    <t>HVC Kärna</t>
  </si>
  <si>
    <t>HVC Stålkullen</t>
  </si>
  <si>
    <t>Kungälv</t>
  </si>
  <si>
    <t>Landskrona Energi AB</t>
  </si>
  <si>
    <t>Landskrona</t>
  </si>
  <si>
    <t>Lantmännen Agrovärme AB</t>
  </si>
  <si>
    <t>Bjärnum</t>
  </si>
  <si>
    <t>Ed</t>
  </si>
  <si>
    <t>Grästorp</t>
  </si>
  <si>
    <t>Horred</t>
  </si>
  <si>
    <t>Kvänum</t>
  </si>
  <si>
    <t>Skurup</t>
  </si>
  <si>
    <t>Ödeshög</t>
  </si>
  <si>
    <t>Örsundsbro</t>
  </si>
  <si>
    <t>Laxå Värme AB</t>
  </si>
  <si>
    <t>Laxå</t>
  </si>
  <si>
    <t>Lerum Fjärrvärme AB</t>
  </si>
  <si>
    <t>Floda</t>
  </si>
  <si>
    <t>Gråbo</t>
  </si>
  <si>
    <t>Lerum</t>
  </si>
  <si>
    <t>Stenkullen</t>
  </si>
  <si>
    <t>LEVA i Lysekil AB</t>
  </si>
  <si>
    <t>Lysekil</t>
  </si>
  <si>
    <t>Lidköping</t>
  </si>
  <si>
    <t>Lilla Edets Fjärrvärme AB</t>
  </si>
  <si>
    <t>Lilla Edet</t>
  </si>
  <si>
    <t>Linde Energi AB</t>
  </si>
  <si>
    <t>Frövi</t>
  </si>
  <si>
    <t>Lindesberg</t>
  </si>
  <si>
    <t>Vedevåg</t>
  </si>
  <si>
    <t>Ljungby Energi AB</t>
  </si>
  <si>
    <t>Ljungby</t>
  </si>
  <si>
    <t>Ljusdal Energi AB</t>
  </si>
  <si>
    <t>Färila</t>
  </si>
  <si>
    <t>Järvsö</t>
  </si>
  <si>
    <t>Ljusdal</t>
  </si>
  <si>
    <t>Luleå Energi AB</t>
  </si>
  <si>
    <t>Luleå</t>
  </si>
  <si>
    <t>Råneå</t>
  </si>
  <si>
    <t>Malmköping</t>
  </si>
  <si>
    <t>Malung-Sälens kommun</t>
  </si>
  <si>
    <t>Malung</t>
  </si>
  <si>
    <t>Mark Kraftvärme AB</t>
  </si>
  <si>
    <t>Hyssna</t>
  </si>
  <si>
    <t>Mjölby-Svartådalen Energi AB</t>
  </si>
  <si>
    <t>Mälarenergi AB</t>
  </si>
  <si>
    <t>Kungsör</t>
  </si>
  <si>
    <t>Västerås</t>
  </si>
  <si>
    <t>Mölndal Energi AB</t>
  </si>
  <si>
    <t>Mölndal</t>
  </si>
  <si>
    <t>Norrenergi AB</t>
  </si>
  <si>
    <t>Sundbyberg-Solna</t>
  </si>
  <si>
    <t>Norrtälje Energi AB</t>
  </si>
  <si>
    <t>Hallstavik</t>
  </si>
  <si>
    <t>Norrtälje</t>
  </si>
  <si>
    <t>Rimbo</t>
  </si>
  <si>
    <t>Nybro Energi AB</t>
  </si>
  <si>
    <t>Nässjö Affärsverk AB</t>
  </si>
  <si>
    <t>Anneberg</t>
  </si>
  <si>
    <t>Bodafors</t>
  </si>
  <si>
    <t>Nässjö</t>
  </si>
  <si>
    <t>Olofströms Kraft AB</t>
  </si>
  <si>
    <t>Olofström</t>
  </si>
  <si>
    <t>Oskarshamn Energi AB</t>
  </si>
  <si>
    <t>Oskarshamn</t>
  </si>
  <si>
    <t>Oxelö Energi AB</t>
  </si>
  <si>
    <t>Oxelösund</t>
  </si>
  <si>
    <t>Perstorps Fjärrvärme AB</t>
  </si>
  <si>
    <t>Perstorp</t>
  </si>
  <si>
    <t>PiteEnergi AB</t>
  </si>
  <si>
    <t>Norrfjärden</t>
  </si>
  <si>
    <t>Piteå</t>
  </si>
  <si>
    <t>Rosvik</t>
  </si>
  <si>
    <t>Sjulnäs</t>
  </si>
  <si>
    <t>Ronneby Miljö och Teknik AB</t>
  </si>
  <si>
    <t>Bräkne-Hoby</t>
  </si>
  <si>
    <t>Ronneby-Kallinge</t>
  </si>
  <si>
    <t>Sala-Heby Energi AB</t>
  </si>
  <si>
    <t>Sala-Heby</t>
  </si>
  <si>
    <t>Sandviken Energi AB</t>
  </si>
  <si>
    <t>Sandviken</t>
  </si>
  <si>
    <t>Skara Energi AB</t>
  </si>
  <si>
    <t>Skara</t>
  </si>
  <si>
    <t>Skellefteå Kraft AB</t>
  </si>
  <si>
    <t>Boliden</t>
  </si>
  <si>
    <t>Bureå</t>
  </si>
  <si>
    <t>Burträsk</t>
  </si>
  <si>
    <t>Byske</t>
  </si>
  <si>
    <t>Jörn</t>
  </si>
  <si>
    <t>Kåge</t>
  </si>
  <si>
    <t>Lidbacken</t>
  </si>
  <si>
    <t>Lycksele</t>
  </si>
  <si>
    <t>Lövånger</t>
  </si>
  <si>
    <t>Malå</t>
  </si>
  <si>
    <t>Norsjö</t>
  </si>
  <si>
    <t>Robertsfors</t>
  </si>
  <si>
    <t>Skellefteå</t>
  </si>
  <si>
    <t>Storuman</t>
  </si>
  <si>
    <t>Ursviken-Skelleftehamn</t>
  </si>
  <si>
    <t>Vindeln</t>
  </si>
  <si>
    <t>Ånäset</t>
  </si>
  <si>
    <t>Skultorp</t>
  </si>
  <si>
    <t>Skövde</t>
  </si>
  <si>
    <t>Stöpen</t>
  </si>
  <si>
    <t>Tidan</t>
  </si>
  <si>
    <t>Timmersdala</t>
  </si>
  <si>
    <t>Smedjebacken Energi AB</t>
  </si>
  <si>
    <t>Smedjebacken</t>
  </si>
  <si>
    <t>Söderbärke</t>
  </si>
  <si>
    <t>Sollentuna</t>
  </si>
  <si>
    <t>Statkraft Värme AB</t>
  </si>
  <si>
    <t>Kungsbacka</t>
  </si>
  <si>
    <t>Trosa</t>
  </si>
  <si>
    <t>Vagnhärad</t>
  </si>
  <si>
    <t>Åmål</t>
  </si>
  <si>
    <t>Stenungsund</t>
  </si>
  <si>
    <t>Stora Höga</t>
  </si>
  <si>
    <t>Strängnäs</t>
  </si>
  <si>
    <t>Sundsvall Energi AB</t>
  </si>
  <si>
    <t>Kvissleby</t>
  </si>
  <si>
    <t>Matfors</t>
  </si>
  <si>
    <t>Sundsvall</t>
  </si>
  <si>
    <t>Övriga nät Sundsvall energi</t>
  </si>
  <si>
    <t>Rörvik</t>
  </si>
  <si>
    <t>Sävsjö</t>
  </si>
  <si>
    <t>Söderhamn Nära AB</t>
  </si>
  <si>
    <t>Ljusne</t>
  </si>
  <si>
    <t>Söderhamn</t>
  </si>
  <si>
    <t>Södertörns Fjärrvärme AB</t>
  </si>
  <si>
    <t>Södertörn Fjärrvärme Totalt</t>
  </si>
  <si>
    <t>Kiruna C</t>
  </si>
  <si>
    <t>Vittangi</t>
  </si>
  <si>
    <t>Tekniska Verken i Linköping AB</t>
  </si>
  <si>
    <t>Borensberg</t>
  </si>
  <si>
    <t>Katrineholm</t>
  </si>
  <si>
    <t>Kisa</t>
  </si>
  <si>
    <t>Linköping</t>
  </si>
  <si>
    <t>Skärblacka</t>
  </si>
  <si>
    <t>Åtvidaberg</t>
  </si>
  <si>
    <t>Telge Nät AB</t>
  </si>
  <si>
    <t>Södertälje</t>
  </si>
  <si>
    <t>Tidaholms Energi AB</t>
  </si>
  <si>
    <t>Tidaholm</t>
  </si>
  <si>
    <t>Tierps Fjärrvärme AB</t>
  </si>
  <si>
    <t>Tierp</t>
  </si>
  <si>
    <t>Tranås Energi AB</t>
  </si>
  <si>
    <t>Tranås</t>
  </si>
  <si>
    <t>Trollhättan Energi AB</t>
  </si>
  <si>
    <t>Trollhättan</t>
  </si>
  <si>
    <t>Uddevalla Energi AB</t>
  </si>
  <si>
    <t>Ljungskile</t>
  </si>
  <si>
    <t>Munkedal</t>
  </si>
  <si>
    <t>Uddevalla</t>
  </si>
  <si>
    <t>Ulricehamns Energi AB</t>
  </si>
  <si>
    <t>Gällstad</t>
  </si>
  <si>
    <t>Ulricehamn</t>
  </si>
  <si>
    <t>Umeå Energi AB</t>
  </si>
  <si>
    <t>Bjurholm</t>
  </si>
  <si>
    <t>Hörnefors</t>
  </si>
  <si>
    <t>Sävar</t>
  </si>
  <si>
    <t>Umeå</t>
  </si>
  <si>
    <t>Vaggeryds Energi AB</t>
  </si>
  <si>
    <t>Skillingaryd</t>
  </si>
  <si>
    <t>Vaggeryd</t>
  </si>
  <si>
    <t>Vara</t>
  </si>
  <si>
    <t>Varberg Energi AB</t>
  </si>
  <si>
    <t>Tvååker (Närv)</t>
  </si>
  <si>
    <t>Varberg (Fjv)</t>
  </si>
  <si>
    <t>Veddige</t>
  </si>
  <si>
    <t>Askersund</t>
  </si>
  <si>
    <t>Drefviken</t>
  </si>
  <si>
    <t>Gustavsberg</t>
  </si>
  <si>
    <t>Kalix</t>
  </si>
  <si>
    <t>Motala</t>
  </si>
  <si>
    <t>Nyköping</t>
  </si>
  <si>
    <t>Saltsjöbaden</t>
  </si>
  <si>
    <t>Storvreta</t>
  </si>
  <si>
    <t>Uppsala</t>
  </si>
  <si>
    <t>Vänersborg</t>
  </si>
  <si>
    <t>Holsby</t>
  </si>
  <si>
    <t>Vetlanda</t>
  </si>
  <si>
    <t>Vimmerby Energi &amp; Miljö AB</t>
  </si>
  <si>
    <t>Frödinge</t>
  </si>
  <si>
    <t>Gullringen</t>
  </si>
  <si>
    <t>Storebro</t>
  </si>
  <si>
    <t>Södra Vi</t>
  </si>
  <si>
    <t>Vimmerby</t>
  </si>
  <si>
    <t>Lyrestad</t>
  </si>
  <si>
    <t>Mariestad</t>
  </si>
  <si>
    <t>Töreboda</t>
  </si>
  <si>
    <t>Värmevärden AB</t>
  </si>
  <si>
    <t>Avesta</t>
  </si>
  <si>
    <t>Delsbo</t>
  </si>
  <si>
    <t>Grums</t>
  </si>
  <si>
    <t>Grythyttan</t>
  </si>
  <si>
    <t>Hofors(Värmevärden)</t>
  </si>
  <si>
    <t>Hudiksvall</t>
  </si>
  <si>
    <t>Hällefors</t>
  </si>
  <si>
    <t>Iggesund</t>
  </si>
  <si>
    <t>Kopparberg</t>
  </si>
  <si>
    <t>Kristinehamn(Värmevärden)</t>
  </si>
  <si>
    <t>Nynäshamn</t>
  </si>
  <si>
    <t>Stöllet</t>
  </si>
  <si>
    <t>Sörforsa</t>
  </si>
  <si>
    <t>Torsby</t>
  </si>
  <si>
    <t>Värnamo Energi AB</t>
  </si>
  <si>
    <t>Rydaholm</t>
  </si>
  <si>
    <t>Värnamo</t>
  </si>
  <si>
    <t>Västerbergslagens Energi AB</t>
  </si>
  <si>
    <t>Fagersta</t>
  </si>
  <si>
    <t>Grängesberg</t>
  </si>
  <si>
    <t>Ludvika</t>
  </si>
  <si>
    <t>Norberg</t>
  </si>
  <si>
    <t>Västervik Miljö &amp; Energi AB</t>
  </si>
  <si>
    <t>Ankarsrum</t>
  </si>
  <si>
    <t>Gamleby</t>
  </si>
  <si>
    <t>Västervik</t>
  </si>
  <si>
    <t>Växjö Energi AB</t>
  </si>
  <si>
    <t>Braås</t>
  </si>
  <si>
    <t>Ingelstad</t>
  </si>
  <si>
    <t>Rottne</t>
  </si>
  <si>
    <t>Ystad Energi AB</t>
  </si>
  <si>
    <t>Ystad</t>
  </si>
  <si>
    <t>Ånge Energi AB</t>
  </si>
  <si>
    <t>Fränsta</t>
  </si>
  <si>
    <t>Ånge</t>
  </si>
  <si>
    <t>Öresundskraft AB</t>
  </si>
  <si>
    <t>Helsingborg</t>
  </si>
  <si>
    <t>Hjärnarp</t>
  </si>
  <si>
    <t>Vejbystrand</t>
  </si>
  <si>
    <t>Ängelholm</t>
  </si>
  <si>
    <t>Örkelljunga Fjärrvärmeverk AB</t>
  </si>
  <si>
    <t>Örkelljunga</t>
  </si>
  <si>
    <t>Österlens Kraft AB</t>
  </si>
  <si>
    <t>Simrishamn</t>
  </si>
  <si>
    <t>Övik Energi AB</t>
  </si>
  <si>
    <t>Bjästa</t>
  </si>
  <si>
    <t>Bredbyn</t>
  </si>
  <si>
    <t>Husum</t>
  </si>
  <si>
    <t>Moliden</t>
  </si>
  <si>
    <t>Örnsköldsvik</t>
  </si>
  <si>
    <t>HVC Degerfors</t>
  </si>
  <si>
    <t>Täby E.ON.</t>
  </si>
  <si>
    <t>Gislaved</t>
  </si>
  <si>
    <t>Ekshärad</t>
  </si>
  <si>
    <t>Hagfors</t>
  </si>
  <si>
    <t>Sunnemo</t>
  </si>
  <si>
    <t>Höganäs Energi AB</t>
  </si>
  <si>
    <t>Tunadal</t>
  </si>
  <si>
    <t>Torsås fjärrvärmenät AB</t>
  </si>
  <si>
    <t>Torsås</t>
  </si>
  <si>
    <t xml:space="preserve">Säffle </t>
  </si>
  <si>
    <t>Elpannor, elförbrukning</t>
  </si>
  <si>
    <t>Värmepumpar, elförbrukning</t>
  </si>
  <si>
    <t>Värmepumpar, värmeproduktion - elförbrukning</t>
  </si>
  <si>
    <t>Stenkol</t>
  </si>
  <si>
    <t>EO1</t>
  </si>
  <si>
    <t>EO2, inkl WRD</t>
  </si>
  <si>
    <t>EO3-5</t>
  </si>
  <si>
    <t>Naturgas</t>
  </si>
  <si>
    <t>Övrigt fossilt</t>
  </si>
  <si>
    <t>Avfall</t>
  </si>
  <si>
    <t>Spillvärme</t>
  </si>
  <si>
    <t>Bioolja</t>
  </si>
  <si>
    <t>Rökgaskondensering</t>
  </si>
  <si>
    <t>Tallbeckolja</t>
  </si>
  <si>
    <t>RT-flis</t>
  </si>
  <si>
    <t>Leveranser:</t>
  </si>
  <si>
    <t>Norrköping - Söderköping</t>
  </si>
  <si>
    <t>Kraftringen Energi AB (publ)</t>
  </si>
  <si>
    <t>Eslöv-Lund-Lomma m fl</t>
  </si>
  <si>
    <t>Klippan-Ljungbyhed-Östra Ljungby</t>
  </si>
  <si>
    <t>Mjölby</t>
  </si>
  <si>
    <t>Västerås Miljömärkt</t>
  </si>
  <si>
    <t>Sandarne</t>
  </si>
  <si>
    <t>Timmele</t>
  </si>
  <si>
    <t>Vara Energi Värme AB</t>
  </si>
  <si>
    <t>Vasa Värme Holding AB</t>
  </si>
  <si>
    <t>Krokek</t>
  </si>
  <si>
    <t>Processånga</t>
  </si>
  <si>
    <t>Träpellets</t>
  </si>
  <si>
    <t>Träbriketter</t>
  </si>
  <si>
    <t>Träpulver</t>
  </si>
  <si>
    <t>Övrigt förädlat biobränsle</t>
  </si>
  <si>
    <t>Producerad elenergi i kraftvärmeverk (GWh)</t>
  </si>
  <si>
    <t>Adven Värme AB.</t>
  </si>
  <si>
    <t>Bräcke, Enycon</t>
  </si>
  <si>
    <t xml:space="preserve">Aneby </t>
  </si>
  <si>
    <t>Partille Energi AB</t>
  </si>
  <si>
    <t>Stigamo</t>
  </si>
  <si>
    <t>Kiruna Kraft AB</t>
  </si>
  <si>
    <t>Mölndal Biovärmepaket</t>
  </si>
  <si>
    <t>Nybro stadsnät</t>
  </si>
  <si>
    <t>Järna</t>
  </si>
  <si>
    <t>Avfallsgas från stålindustrin</t>
  </si>
  <si>
    <t>Bark</t>
  </si>
  <si>
    <t>Grot</t>
  </si>
  <si>
    <t>Spån</t>
  </si>
  <si>
    <t>Stamvedsflis</t>
  </si>
  <si>
    <t>Övrigt oförädlat biobränsle</t>
  </si>
  <si>
    <t>Åkergrödor</t>
  </si>
  <si>
    <t>Annat bränsle</t>
  </si>
  <si>
    <t>Total hjälpel</t>
  </si>
  <si>
    <t>Industriell spillvärme</t>
  </si>
  <si>
    <t>Övrigt fossilt bränsle</t>
  </si>
  <si>
    <t>Köpt mängd fjärrvärme från annat fjärrvärmeföretag</t>
  </si>
  <si>
    <t>Fridlevstad</t>
  </si>
  <si>
    <t>Bodens Energi AB</t>
  </si>
  <si>
    <t>Boden</t>
  </si>
  <si>
    <t>Berg</t>
  </si>
  <si>
    <t>Strömsund</t>
  </si>
  <si>
    <t>Karlsborg</t>
  </si>
  <si>
    <t>Karlskoga</t>
  </si>
  <si>
    <t>Luleå Klimatneutral</t>
  </si>
  <si>
    <t>Bjuv</t>
  </si>
  <si>
    <t>Hultsfred</t>
  </si>
  <si>
    <t>Kramfors</t>
  </si>
  <si>
    <t>Tanum</t>
  </si>
  <si>
    <t>Tibro</t>
  </si>
  <si>
    <t>Valdemarsvik</t>
  </si>
  <si>
    <t>Årjäng</t>
  </si>
  <si>
    <t>Åstorp</t>
  </si>
  <si>
    <t>Östhammar</t>
  </si>
  <si>
    <t>Essunga</t>
  </si>
  <si>
    <t>Bränsle/Energibärare</t>
  </si>
  <si>
    <t>Solvärme</t>
  </si>
  <si>
    <t>n.a</t>
  </si>
  <si>
    <t>Avfallsgas</t>
  </si>
  <si>
    <t>Deponi och rötgas</t>
  </si>
  <si>
    <t>Torv o Torvbriketter</t>
  </si>
  <si>
    <t>Köpt hetvatten(ospecificerat bränsle)</t>
  </si>
  <si>
    <t>El till värmepumpar</t>
  </si>
  <si>
    <t>Värme från värmepumpar</t>
  </si>
  <si>
    <t>El till elpannor</t>
  </si>
  <si>
    <r>
      <t>SUMMA: Bränsle/energi till värme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</si>
  <si>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Verkningsgrad </t>
    </r>
    <r>
      <rPr>
        <sz val="9"/>
        <color theme="1"/>
        <rFont val="Calibri"/>
        <family val="2"/>
        <scheme val="minor"/>
      </rPr>
      <t>exklusive rökgaskondensering</t>
    </r>
  </si>
  <si>
    <t>EO1, EO2 inkl. WRD, EO3-5</t>
  </si>
  <si>
    <t>bark, grot, spån, stamvedsflis, övrigt oförädlat</t>
  </si>
  <si>
    <t>pellets, briketter, pulver, övrigt förädlat</t>
  </si>
  <si>
    <t>Åkergrödor, främst Salix</t>
  </si>
  <si>
    <t>Hjälpel till produktion och distribution (inklusive schablon) samt hjälpel till kraftvärme</t>
  </si>
  <si>
    <t>Värme från värmepumpar inkluderar tillförd värme från värmekälla + tillförd el</t>
  </si>
  <si>
    <t>Övrig bio</t>
  </si>
  <si>
    <t>Varav leveranser till annat fjärrvärmeföretag:</t>
  </si>
  <si>
    <t>Inklusive rökgaskondensering för 2011 till 2016</t>
  </si>
  <si>
    <t>För 2012 till 2016: Leveranser = Total såld värme - sålt till annat fjvföretag.</t>
  </si>
  <si>
    <t>Nät</t>
  </si>
  <si>
    <t>Total värmeproduktion i kraftvärmeverk i kombinerad drift (GWh)</t>
  </si>
  <si>
    <t>Stenkol (GWh)</t>
  </si>
  <si>
    <t>Eldningsolja 1 (GWh)</t>
  </si>
  <si>
    <t>Eldningsolja 2 inkl WRD (GWh)</t>
  </si>
  <si>
    <t>Eldningsolja 3-5 (GWh)</t>
  </si>
  <si>
    <t>Naturgas (GWh)</t>
  </si>
  <si>
    <t>Övrigt fossilt bränsle (GWh)</t>
  </si>
  <si>
    <t>Grot (GWh)</t>
  </si>
  <si>
    <t>Bark (GWh)</t>
  </si>
  <si>
    <t>Stamvedsflis (GWh)</t>
  </si>
  <si>
    <t>Sågspån och kutterspån (GWh)</t>
  </si>
  <si>
    <t>Åkergrödor (GWh)</t>
  </si>
  <si>
    <t>Övrigt oförädlat biobränsle (GWh)</t>
  </si>
  <si>
    <t>Träpellets (GWh)</t>
  </si>
  <si>
    <t>Träbriketter (GWh)</t>
  </si>
  <si>
    <t>Träpulver (GWh)</t>
  </si>
  <si>
    <t>RT flis (GWh)</t>
  </si>
  <si>
    <t>Tallbecksolja (GWh)</t>
  </si>
  <si>
    <t>Bioolja (GWh)</t>
  </si>
  <si>
    <t>Övrigt förädlat biobränsle (GWh)</t>
  </si>
  <si>
    <t>Torv (GWh)</t>
  </si>
  <si>
    <t>Avfall (GWh)</t>
  </si>
  <si>
    <r>
      <t>Trädbränsle, oförädlat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</si>
  <si>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Trädbränsle, förädlat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</si>
  <si>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Primära biobränslen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</si>
  <si>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Hjälpel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</si>
  <si>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Eldningsolja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</si>
  <si>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Totala värmeleveranser</t>
    </r>
    <r>
      <rPr>
        <vertAlign val="superscript"/>
        <sz val="11"/>
        <color theme="1"/>
        <rFont val="Calibri"/>
        <family val="2"/>
        <scheme val="minor"/>
      </rPr>
      <t>7</t>
    </r>
  </si>
  <si>
    <r>
      <t>Trädbränsle, oförädlat</t>
    </r>
    <r>
      <rPr>
        <vertAlign val="superscript"/>
        <sz val="11"/>
        <rFont val="Calibri"/>
        <family val="2"/>
      </rPr>
      <t>2</t>
    </r>
  </si>
  <si>
    <r>
      <t>Trädbränsle, förädlat</t>
    </r>
    <r>
      <rPr>
        <vertAlign val="superscript"/>
        <sz val="11"/>
        <rFont val="Calibri"/>
        <family val="2"/>
      </rPr>
      <t>3</t>
    </r>
  </si>
  <si>
    <r>
      <t>Primära biobränslen</t>
    </r>
    <r>
      <rPr>
        <vertAlign val="superscript"/>
        <sz val="11"/>
        <rFont val="Calibri"/>
        <family val="2"/>
        <scheme val="minor"/>
      </rPr>
      <t>4</t>
    </r>
  </si>
  <si>
    <t>Hjälpel allokerat till elproduktion</t>
  </si>
  <si>
    <r>
      <t>Eldningsolja</t>
    </r>
    <r>
      <rPr>
        <vertAlign val="superscript"/>
        <sz val="11"/>
        <rFont val="Calibri"/>
        <family val="2"/>
      </rPr>
      <t>1</t>
    </r>
  </si>
  <si>
    <t>Summa: Bränslen till elproduktion</t>
  </si>
  <si>
    <t>Elproduktion i kombinerad drift</t>
  </si>
  <si>
    <t>Elproduktion i kondensdrift</t>
  </si>
  <si>
    <t>Värmeproduktion i kraftvärmeverk</t>
  </si>
  <si>
    <t/>
  </si>
  <si>
    <t>Deponi- och rötgas samt avfallsgas från stålindustrin</t>
  </si>
  <si>
    <t>Kommun/ förbund</t>
  </si>
  <si>
    <t>Deponi- och rötgas</t>
  </si>
  <si>
    <t>Adven Energilösningar AB</t>
  </si>
  <si>
    <t>Lenhovda</t>
  </si>
  <si>
    <t>Sösdala</t>
  </si>
  <si>
    <t>Aneby Miljö &amp; Vatten AB</t>
  </si>
  <si>
    <t>Borås Energi &amp; Miljö AB</t>
  </si>
  <si>
    <t>BTEA Energi AB</t>
  </si>
  <si>
    <t>Emmaboda Energi och Miljö AB</t>
  </si>
  <si>
    <t>Göteborg Ale</t>
  </si>
  <si>
    <t>Göteborg Ale Bra Miljöval</t>
  </si>
  <si>
    <t>Hagfors Energi</t>
  </si>
  <si>
    <t>Haparanda Värmeverk AB</t>
  </si>
  <si>
    <t>Jämtlands Värme AB</t>
  </si>
  <si>
    <t>Karlsborgs Värme AB</t>
  </si>
  <si>
    <t>Karlskoga Kraftvärmeverk AB</t>
  </si>
  <si>
    <t>Vinslöv</t>
  </si>
  <si>
    <t>Lidköping Energi AB</t>
  </si>
  <si>
    <t>Klimateffektiv fjärrvärme</t>
  </si>
  <si>
    <t>Guldsmedhyttan</t>
  </si>
  <si>
    <t>Assberg - Fritslanäten</t>
  </si>
  <si>
    <t>Billesholm</t>
  </si>
  <si>
    <t>Gimo</t>
  </si>
  <si>
    <t>Smålandsstenar</t>
  </si>
  <si>
    <t>Österbybruk</t>
  </si>
  <si>
    <t>Njudung Energi Sävsjö AB</t>
  </si>
  <si>
    <t>Njudung Energi Vetlanda AB</t>
  </si>
  <si>
    <t>Nossebro Energi Värme AB</t>
  </si>
  <si>
    <t>Partille</t>
  </si>
  <si>
    <t>SEVAB Strängnäs Energi AB</t>
  </si>
  <si>
    <t>Skövde Energi AB</t>
  </si>
  <si>
    <t>Sollentuna Energi &amp; Miljö AB</t>
  </si>
  <si>
    <t>Stenungsunds Energi och Miljö AB</t>
  </si>
  <si>
    <t>Stockholm Exergi AB</t>
  </si>
  <si>
    <t>Vattenfall AB</t>
  </si>
  <si>
    <t>VänerEnergi AB</t>
  </si>
  <si>
    <t>Bor</t>
  </si>
  <si>
    <t>Lanna</t>
  </si>
  <si>
    <t>Västra Mälardalens Energi och Miljö AB</t>
  </si>
  <si>
    <t>Arboga - Köping</t>
  </si>
  <si>
    <t>Växjö fjärrvärme</t>
  </si>
  <si>
    <t>Primära trädbränslen ()</t>
  </si>
  <si>
    <t>Deponi- och rötgas (GWh)</t>
  </si>
  <si>
    <r>
      <t>Hjälpel</t>
    </r>
    <r>
      <rPr>
        <vertAlign val="superscript"/>
        <sz val="11"/>
        <rFont val="Calibri"/>
        <family val="2"/>
      </rPr>
      <t>5</t>
    </r>
  </si>
  <si>
    <r>
      <rPr>
        <b/>
        <sz val="16"/>
        <rFont val="Calibri"/>
        <family val="2"/>
      </rPr>
      <t>Tillfört energi till värmeproduktion 2004-2019,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värmeproduktion i kraftvärmeprocessen har gjorts med alternativsproduktionsmetoden. </t>
    </r>
  </si>
  <si>
    <t>Allokerad hjälpel</t>
  </si>
  <si>
    <r>
      <rPr>
        <b/>
        <sz val="16"/>
        <rFont val="Calibri"/>
        <family val="2"/>
      </rPr>
      <t>Tillfört bränsle till elproduktion 2004-2019,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elproduktion i kraftvärmeprocessen har gjorts med alternativsproduktionsmetoden. </t>
    </r>
  </si>
  <si>
    <t>Allokerade bränslen till elproduktion 2019 för kvalitetsgranskade nät. Allokering i kraftvärmeverk har skett med alternativproduktionsmetoden.</t>
  </si>
  <si>
    <t>Arvidsjaurs Energi AB</t>
  </si>
  <si>
    <t>Arvidsjaur</t>
  </si>
  <si>
    <t>Bromölla Fjärrvärme AB</t>
  </si>
  <si>
    <t>Bromölla</t>
  </si>
  <si>
    <t>Haparanda Residual</t>
  </si>
  <si>
    <t>Haparanda Miljö</t>
  </si>
  <si>
    <t>Östersund Produktspecifik</t>
  </si>
  <si>
    <t>Nevel AB</t>
  </si>
  <si>
    <t>Gnosjö</t>
  </si>
  <si>
    <t>Vejbystrand-x</t>
  </si>
  <si>
    <t>Hjärnarp-x</t>
  </si>
  <si>
    <t>Nordanstigs Fjärrvärme AB</t>
  </si>
  <si>
    <t>Nordanstig</t>
  </si>
  <si>
    <t>Pajala Värmeverk AB</t>
  </si>
  <si>
    <t>Pajala</t>
  </si>
  <si>
    <t>Rättvik Energi AB</t>
  </si>
  <si>
    <t>Rättvik</t>
  </si>
  <si>
    <t xml:space="preserve">Sölvesborgs Energi och Vatten AB  </t>
  </si>
  <si>
    <t>Sölvesborg</t>
  </si>
  <si>
    <t>Örbyhus</t>
  </si>
  <si>
    <t>Karlholmsbruk</t>
  </si>
  <si>
    <t>Trelleborgs Fjärrvärme AB</t>
  </si>
  <si>
    <t>Trelleborg</t>
  </si>
  <si>
    <t>Knivsta (Vattenfall AB)</t>
  </si>
  <si>
    <t>Bredaryd</t>
  </si>
  <si>
    <t>Forsheda</t>
  </si>
  <si>
    <t>Växjö fjärrkyla</t>
  </si>
  <si>
    <t>Totalt</t>
  </si>
  <si>
    <t>Tillförda bränslen till fjärrvärmeproduktion 2019 för kvalitetsgranskade nät. Alla bränslen är angivna i GWh. Allokering i kraftvärmeverk har skett med alternativproduktionsmetoden</t>
  </si>
  <si>
    <t>Torv (fjärrvärme och el)</t>
  </si>
  <si>
    <t>Såld prod.spec fjärrvärme: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</si>
</sst>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62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name val="Calibri"/>
      <family val="2"/>
    </font>
    <font>
      <i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15" applyNumberFormat="0" applyFill="0" applyAlignment="0" applyProtection="0"/>
    <xf numFmtId="0" fontId="1" fillId="0" borderId="0"/>
    <xf numFmtId="0" fontId="26" fillId="0" borderId="0"/>
    <xf numFmtId="0" fontId="1" fillId="0" borderId="0"/>
  </cellStyleXfs>
  <cellXfs count="125">
    <xf numFmtId="0" fontId="0" fillId="0" borderId="0" xfId="0"/>
    <xf numFmtId="1" fontId="0" fillId="0" borderId="0" xfId="0" applyNumberFormat="1"/>
    <xf numFmtId="0" fontId="0" fillId="0" borderId="0" xfId="0" applyBorder="1"/>
    <xf numFmtId="0" fontId="0" fillId="3" borderId="0" xfId="0" applyFill="1" applyBorder="1"/>
    <xf numFmtId="164" fontId="1" fillId="3" borderId="0" xfId="1" applyNumberFormat="1" applyFill="1" applyBorder="1"/>
    <xf numFmtId="164" fontId="0" fillId="3" borderId="0" xfId="1" applyNumberFormat="1" applyFont="1" applyFill="1" applyBorder="1"/>
    <xf numFmtId="164" fontId="4" fillId="3" borderId="0" xfId="1" applyNumberFormat="1" applyFont="1" applyFill="1" applyBorder="1"/>
    <xf numFmtId="164" fontId="1" fillId="3" borderId="0" xfId="1" applyNumberFormat="1" applyFont="1" applyFill="1" applyBorder="1"/>
    <xf numFmtId="0" fontId="1" fillId="3" borderId="0" xfId="1" applyFill="1" applyBorder="1"/>
    <xf numFmtId="0" fontId="0" fillId="0" borderId="0" xfId="0"/>
    <xf numFmtId="0" fontId="11" fillId="3" borderId="0" xfId="0" applyFont="1" applyFill="1"/>
    <xf numFmtId="164" fontId="1" fillId="3" borderId="11" xfId="1" applyNumberFormat="1" applyFill="1" applyBorder="1"/>
    <xf numFmtId="164" fontId="1" fillId="3" borderId="12" xfId="1" applyNumberFormat="1" applyFill="1" applyBorder="1"/>
    <xf numFmtId="164" fontId="1" fillId="3" borderId="13" xfId="1" applyNumberFormat="1" applyFill="1" applyBorder="1"/>
    <xf numFmtId="0" fontId="1" fillId="3" borderId="0" xfId="1" applyFill="1"/>
    <xf numFmtId="0" fontId="1" fillId="3" borderId="0" xfId="1" applyFont="1" applyFill="1"/>
    <xf numFmtId="0" fontId="12" fillId="3" borderId="8" xfId="0" applyFont="1" applyFill="1" applyBorder="1" applyAlignment="1">
      <alignment wrapText="1"/>
    </xf>
    <xf numFmtId="0" fontId="11" fillId="3" borderId="12" xfId="0" applyFont="1" applyFill="1" applyBorder="1"/>
    <xf numFmtId="0" fontId="0" fillId="3" borderId="0" xfId="0" applyFill="1"/>
    <xf numFmtId="0" fontId="13" fillId="3" borderId="0" xfId="5" applyFont="1" applyFill="1" applyBorder="1" applyAlignment="1">
      <alignment horizontal="left" vertical="center" wrapText="1"/>
    </xf>
    <xf numFmtId="0" fontId="15" fillId="3" borderId="0" xfId="5" applyFont="1" applyFill="1" applyBorder="1" applyAlignment="1">
      <alignment horizontal="left" vertical="center" wrapText="1"/>
    </xf>
    <xf numFmtId="1" fontId="0" fillId="3" borderId="0" xfId="0" applyNumberFormat="1" applyFill="1"/>
    <xf numFmtId="164" fontId="4" fillId="3" borderId="24" xfId="1" applyNumberFormat="1" applyFont="1" applyFill="1" applyBorder="1"/>
    <xf numFmtId="0" fontId="1" fillId="3" borderId="13" xfId="1" applyFill="1" applyBorder="1"/>
    <xf numFmtId="3" fontId="11" fillId="3" borderId="16" xfId="0" applyNumberFormat="1" applyFont="1" applyFill="1" applyBorder="1" applyAlignment="1">
      <alignment horizontal="righ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1" fillId="3" borderId="19" xfId="0" applyNumberFormat="1" applyFont="1" applyFill="1" applyBorder="1" applyAlignment="1">
      <alignment horizontal="right"/>
    </xf>
    <xf numFmtId="3" fontId="18" fillId="3" borderId="18" xfId="0" applyNumberFormat="1" applyFont="1" applyFill="1" applyBorder="1" applyAlignment="1">
      <alignment horizontal="right"/>
    </xf>
    <xf numFmtId="3" fontId="18" fillId="3" borderId="19" xfId="0" applyNumberFormat="1" applyFont="1" applyFill="1" applyBorder="1" applyAlignment="1">
      <alignment horizontal="right"/>
    </xf>
    <xf numFmtId="3" fontId="11" fillId="4" borderId="18" xfId="0" applyNumberFormat="1" applyFont="1" applyFill="1" applyBorder="1" applyAlignment="1">
      <alignment horizontal="right"/>
    </xf>
    <xf numFmtId="3" fontId="11" fillId="4" borderId="19" xfId="0" applyNumberFormat="1" applyFont="1" applyFill="1" applyBorder="1" applyAlignment="1">
      <alignment horizontal="right"/>
    </xf>
    <xf numFmtId="3" fontId="12" fillId="3" borderId="19" xfId="0" applyNumberFormat="1" applyFont="1" applyFill="1" applyBorder="1" applyAlignment="1">
      <alignment horizontal="right"/>
    </xf>
    <xf numFmtId="3" fontId="12" fillId="3" borderId="18" xfId="0" applyNumberFormat="1" applyFont="1" applyFill="1" applyBorder="1" applyAlignment="1">
      <alignment horizontal="right"/>
    </xf>
    <xf numFmtId="3" fontId="12" fillId="3" borderId="21" xfId="0" applyNumberFormat="1" applyFont="1" applyFill="1" applyBorder="1" applyAlignment="1">
      <alignment horizontal="right"/>
    </xf>
    <xf numFmtId="3" fontId="12" fillId="3" borderId="22" xfId="0" applyNumberFormat="1" applyFont="1" applyFill="1" applyBorder="1" applyAlignment="1">
      <alignment horizontal="right"/>
    </xf>
    <xf numFmtId="164" fontId="0" fillId="3" borderId="11" xfId="1" applyNumberFormat="1" applyFont="1" applyFill="1" applyBorder="1"/>
    <xf numFmtId="0" fontId="0" fillId="3" borderId="0" xfId="1" applyFont="1" applyFill="1"/>
    <xf numFmtId="3" fontId="0" fillId="0" borderId="0" xfId="0" applyNumberFormat="1" applyBorder="1"/>
    <xf numFmtId="3" fontId="0" fillId="0" borderId="26" xfId="0" applyNumberFormat="1" applyBorder="1"/>
    <xf numFmtId="0" fontId="0" fillId="0" borderId="26" xfId="0" applyBorder="1"/>
    <xf numFmtId="3" fontId="4" fillId="0" borderId="0" xfId="0" applyNumberFormat="1" applyFont="1" applyBorder="1"/>
    <xf numFmtId="3" fontId="4" fillId="0" borderId="26" xfId="0" applyNumberFormat="1" applyFont="1" applyBorder="1"/>
    <xf numFmtId="9" fontId="4" fillId="0" borderId="20" xfId="0" applyNumberFormat="1" applyFont="1" applyBorder="1"/>
    <xf numFmtId="9" fontId="4" fillId="0" borderId="22" xfId="0" applyNumberFormat="1" applyFont="1" applyBorder="1"/>
    <xf numFmtId="3" fontId="0" fillId="0" borderId="20" xfId="0" applyNumberFormat="1" applyBorder="1"/>
    <xf numFmtId="0" fontId="0" fillId="0" borderId="20" xfId="0" applyBorder="1"/>
    <xf numFmtId="0" fontId="0" fillId="0" borderId="22" xfId="0" applyBorder="1"/>
    <xf numFmtId="0" fontId="4" fillId="0" borderId="23" xfId="0" applyFont="1" applyBorder="1"/>
    <xf numFmtId="0" fontId="4" fillId="0" borderId="25" xfId="0" applyFont="1" applyBorder="1"/>
    <xf numFmtId="0" fontId="0" fillId="0" borderId="28" xfId="0" applyBorder="1"/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3" fontId="12" fillId="4" borderId="16" xfId="0" applyNumberFormat="1" applyFont="1" applyFill="1" applyBorder="1" applyAlignment="1">
      <alignment horizontal="right"/>
    </xf>
    <xf numFmtId="3" fontId="12" fillId="3" borderId="17" xfId="0" applyNumberFormat="1" applyFont="1" applyFill="1" applyBorder="1" applyAlignment="1">
      <alignment horizontal="right"/>
    </xf>
    <xf numFmtId="0" fontId="16" fillId="3" borderId="31" xfId="0" applyFont="1" applyFill="1" applyBorder="1" applyAlignment="1">
      <alignment horizontal="left" wrapText="1"/>
    </xf>
    <xf numFmtId="0" fontId="11" fillId="3" borderId="32" xfId="0" applyFont="1" applyFill="1" applyBorder="1"/>
    <xf numFmtId="0" fontId="11" fillId="3" borderId="33" xfId="0" applyFont="1" applyFill="1" applyBorder="1"/>
    <xf numFmtId="0" fontId="11" fillId="4" borderId="33" xfId="0" applyFont="1" applyFill="1" applyBorder="1"/>
    <xf numFmtId="0" fontId="11" fillId="3" borderId="34" xfId="0" applyFont="1" applyFill="1" applyBorder="1"/>
    <xf numFmtId="0" fontId="12" fillId="3" borderId="32" xfId="0" applyFont="1" applyFill="1" applyBorder="1"/>
    <xf numFmtId="0" fontId="12" fillId="3" borderId="33" xfId="0" applyFont="1" applyFill="1" applyBorder="1"/>
    <xf numFmtId="0" fontId="12" fillId="3" borderId="27" xfId="0" applyFont="1" applyFill="1" applyBorder="1"/>
    <xf numFmtId="0" fontId="4" fillId="3" borderId="35" xfId="1" applyFont="1" applyFill="1" applyBorder="1" applyAlignment="1">
      <alignment horizontal="right" vertical="center"/>
    </xf>
    <xf numFmtId="0" fontId="4" fillId="3" borderId="36" xfId="1" applyFont="1" applyFill="1" applyBorder="1" applyAlignment="1">
      <alignment horizontal="right" vertical="center"/>
    </xf>
    <xf numFmtId="0" fontId="23" fillId="3" borderId="0" xfId="5" applyFont="1" applyFill="1" applyBorder="1" applyAlignment="1">
      <alignment vertical="top" wrapText="1"/>
    </xf>
    <xf numFmtId="0" fontId="24" fillId="3" borderId="0" xfId="0" applyFont="1" applyFill="1" applyAlignment="1">
      <alignment vertical="top"/>
    </xf>
    <xf numFmtId="0" fontId="25" fillId="3" borderId="0" xfId="0" applyFont="1" applyFill="1"/>
    <xf numFmtId="0" fontId="24" fillId="3" borderId="0" xfId="0" applyFont="1" applyFill="1" applyBorder="1" applyAlignment="1">
      <alignment vertical="top" wrapText="1"/>
    </xf>
    <xf numFmtId="0" fontId="25" fillId="3" borderId="0" xfId="0" applyFont="1" applyFill="1" applyBorder="1" applyAlignment="1">
      <alignment wrapText="1"/>
    </xf>
    <xf numFmtId="0" fontId="24" fillId="3" borderId="0" xfId="0" applyFont="1" applyFill="1" applyBorder="1" applyAlignment="1">
      <alignment vertical="top"/>
    </xf>
    <xf numFmtId="0" fontId="24" fillId="3" borderId="12" xfId="0" applyFont="1" applyFill="1" applyBorder="1" applyAlignment="1">
      <alignment vertical="top"/>
    </xf>
    <xf numFmtId="0" fontId="25" fillId="3" borderId="0" xfId="0" applyFont="1" applyFill="1" applyBorder="1"/>
    <xf numFmtId="164" fontId="24" fillId="3" borderId="0" xfId="0" applyNumberFormat="1" applyFont="1" applyFill="1" applyAlignment="1">
      <alignment vertical="top"/>
    </xf>
    <xf numFmtId="4" fontId="24" fillId="3" borderId="0" xfId="0" applyNumberFormat="1" applyFont="1" applyFill="1" applyAlignment="1">
      <alignment vertical="top"/>
    </xf>
    <xf numFmtId="4" fontId="24" fillId="3" borderId="0" xfId="0" applyNumberFormat="1" applyFont="1" applyFill="1" applyBorder="1" applyAlignment="1">
      <alignment vertical="top"/>
    </xf>
    <xf numFmtId="0" fontId="24" fillId="3" borderId="0" xfId="0" applyFont="1" applyFill="1"/>
    <xf numFmtId="1" fontId="11" fillId="3" borderId="16" xfId="0" applyNumberFormat="1" applyFont="1" applyFill="1" applyBorder="1" applyAlignment="1">
      <alignment horizontal="right"/>
    </xf>
    <xf numFmtId="1" fontId="11" fillId="3" borderId="18" xfId="0" applyNumberFormat="1" applyFont="1" applyFill="1" applyBorder="1" applyAlignment="1">
      <alignment horizontal="right"/>
    </xf>
    <xf numFmtId="1" fontId="18" fillId="3" borderId="18" xfId="0" applyNumberFormat="1" applyFont="1" applyFill="1" applyBorder="1" applyAlignment="1">
      <alignment horizontal="right"/>
    </xf>
    <xf numFmtId="1" fontId="11" fillId="4" borderId="18" xfId="0" applyNumberFormat="1" applyFont="1" applyFill="1" applyBorder="1" applyAlignment="1">
      <alignment horizontal="right"/>
    </xf>
    <xf numFmtId="1" fontId="11" fillId="3" borderId="29" xfId="0" applyNumberFormat="1" applyFont="1" applyFill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23" fillId="3" borderId="6" xfId="5" applyFont="1" applyFill="1" applyBorder="1" applyAlignment="1">
      <alignment vertical="top" wrapText="1"/>
    </xf>
    <xf numFmtId="0" fontId="23" fillId="3" borderId="5" xfId="5" applyFont="1" applyFill="1" applyBorder="1" applyAlignment="1">
      <alignment vertical="top" wrapText="1"/>
    </xf>
    <xf numFmtId="0" fontId="11" fillId="3" borderId="24" xfId="0" applyFont="1" applyFill="1" applyBorder="1"/>
    <xf numFmtId="165" fontId="11" fillId="3" borderId="0" xfId="0" applyNumberFormat="1" applyFont="1" applyFill="1"/>
    <xf numFmtId="165" fontId="11" fillId="3" borderId="0" xfId="0" applyNumberFormat="1" applyFont="1" applyFill="1" applyBorder="1"/>
    <xf numFmtId="0" fontId="25" fillId="3" borderId="0" xfId="0" applyFont="1" applyFill="1" applyBorder="1" applyAlignment="1">
      <alignment vertical="top"/>
    </xf>
    <xf numFmtId="0" fontId="23" fillId="3" borderId="5" xfId="5" applyFont="1" applyFill="1" applyBorder="1" applyAlignment="1">
      <alignment horizontal="left" vertical="center" wrapText="1"/>
    </xf>
    <xf numFmtId="0" fontId="23" fillId="3" borderId="7" xfId="5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3" borderId="0" xfId="0" applyNumberFormat="1" applyFont="1" applyFill="1" applyAlignment="1" applyProtection="1">
      <alignment vertical="top"/>
      <protection locked="0"/>
    </xf>
    <xf numFmtId="165" fontId="11" fillId="3" borderId="0" xfId="0" applyNumberFormat="1" applyFont="1" applyFill="1" applyAlignment="1" applyProtection="1">
      <alignment vertical="top"/>
      <protection locked="0"/>
    </xf>
    <xf numFmtId="165" fontId="0" fillId="3" borderId="0" xfId="0" applyNumberFormat="1" applyFont="1" applyFill="1" applyBorder="1" applyAlignment="1" applyProtection="1">
      <alignment vertical="top"/>
      <protection locked="0"/>
    </xf>
    <xf numFmtId="165" fontId="24" fillId="3" borderId="0" xfId="0" applyNumberFormat="1" applyFont="1" applyFill="1" applyAlignment="1" applyProtection="1">
      <alignment vertical="top"/>
      <protection locked="0"/>
    </xf>
    <xf numFmtId="0" fontId="11" fillId="3" borderId="0" xfId="0" applyFont="1" applyFill="1" applyBorder="1"/>
    <xf numFmtId="165" fontId="0" fillId="0" borderId="0" xfId="0" applyNumberFormat="1"/>
    <xf numFmtId="165" fontId="26" fillId="0" borderId="0" xfId="7" applyNumberFormat="1"/>
    <xf numFmtId="0" fontId="0" fillId="3" borderId="0" xfId="0" applyFont="1" applyFill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13" fillId="2" borderId="2" xfId="5" applyFont="1" applyFill="1" applyBorder="1" applyAlignment="1">
      <alignment horizontal="left" vertical="center" wrapText="1"/>
    </xf>
    <xf numFmtId="0" fontId="13" fillId="2" borderId="3" xfId="5" applyFont="1" applyFill="1" applyBorder="1" applyAlignment="1">
      <alignment horizontal="left" vertical="center" wrapText="1"/>
    </xf>
    <xf numFmtId="0" fontId="13" fillId="2" borderId="4" xfId="5" applyFont="1" applyFill="1" applyBorder="1" applyAlignment="1">
      <alignment horizontal="left" vertical="center" wrapText="1"/>
    </xf>
    <xf numFmtId="0" fontId="13" fillId="2" borderId="14" xfId="5" applyFont="1" applyFill="1" applyBorder="1" applyAlignment="1">
      <alignment horizontal="left" vertical="center" wrapText="1"/>
    </xf>
    <xf numFmtId="0" fontId="13" fillId="2" borderId="0" xfId="5" applyFont="1" applyFill="1" applyBorder="1" applyAlignment="1">
      <alignment horizontal="left" vertical="center" wrapText="1"/>
    </xf>
    <xf numFmtId="0" fontId="13" fillId="2" borderId="12" xfId="5" applyFont="1" applyFill="1" applyBorder="1" applyAlignment="1">
      <alignment horizontal="left"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3" fillId="2" borderId="8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left" vertical="center" wrapText="1"/>
    </xf>
    <xf numFmtId="0" fontId="22" fillId="2" borderId="5" xfId="5" applyFont="1" applyFill="1" applyBorder="1" applyAlignment="1">
      <alignment horizontal="left" vertical="top" wrapText="1"/>
    </xf>
    <xf numFmtId="0" fontId="22" fillId="2" borderId="6" xfId="5" applyFont="1" applyFill="1" applyBorder="1" applyAlignment="1">
      <alignment horizontal="left" vertical="top" wrapText="1"/>
    </xf>
    <xf numFmtId="0" fontId="22" fillId="2" borderId="7" xfId="5" applyFont="1" applyFill="1" applyBorder="1" applyAlignment="1">
      <alignment horizontal="left" vertical="top" wrapText="1"/>
    </xf>
    <xf numFmtId="0" fontId="13" fillId="2" borderId="5" xfId="5" applyFont="1" applyFill="1" applyBorder="1" applyAlignment="1">
      <alignment horizontal="left" vertical="center" wrapText="1"/>
    </xf>
    <xf numFmtId="0" fontId="13" fillId="2" borderId="6" xfId="5" applyFont="1" applyFill="1" applyBorder="1" applyAlignment="1">
      <alignment horizontal="left" vertical="center" wrapText="1"/>
    </xf>
    <xf numFmtId="0" fontId="15" fillId="2" borderId="6" xfId="5" applyFont="1" applyFill="1" applyBorder="1" applyAlignment="1">
      <alignment horizontal="left" vertical="center" wrapText="1"/>
    </xf>
    <xf numFmtId="0" fontId="15" fillId="2" borderId="7" xfId="5" applyFont="1" applyFill="1" applyBorder="1" applyAlignment="1">
      <alignment horizontal="left" vertical="center" wrapText="1"/>
    </xf>
    <xf numFmtId="0" fontId="22" fillId="2" borderId="2" xfId="5" applyFont="1" applyFill="1" applyBorder="1" applyAlignment="1">
      <alignment horizontal="left" vertical="center" wrapText="1"/>
    </xf>
    <xf numFmtId="0" fontId="22" fillId="2" borderId="3" xfId="5" applyFont="1" applyFill="1" applyBorder="1" applyAlignment="1">
      <alignment horizontal="left" vertical="center" wrapText="1"/>
    </xf>
    <xf numFmtId="0" fontId="22" fillId="2" borderId="3" xfId="5" applyFont="1" applyFill="1" applyBorder="1" applyAlignment="1">
      <alignment horizontal="left" vertical="top" wrapText="1"/>
    </xf>
    <xf numFmtId="0" fontId="22" fillId="2" borderId="4" xfId="5" applyFont="1" applyFill="1" applyBorder="1" applyAlignment="1">
      <alignment horizontal="left" vertical="top" wrapText="1"/>
    </xf>
  </cellXfs>
  <cellStyles count="9">
    <cellStyle name="Head" xfId="2" xr:uid="{00000000-0005-0000-0000-000000000000}"/>
    <cellStyle name="Normal" xfId="0" builtinId="0"/>
    <cellStyle name="Normal 2" xfId="7" xr:uid="{74DE2BA4-C858-4249-84C9-95966ACC61E1}"/>
    <cellStyle name="Normal 3" xfId="6" xr:uid="{00000000-0005-0000-0000-000002000000}"/>
    <cellStyle name="Normal 5" xfId="1" xr:uid="{00000000-0005-0000-0000-000003000000}"/>
    <cellStyle name="Normal 7" xfId="3" xr:uid="{00000000-0005-0000-0000-000004000000}"/>
    <cellStyle name="Normal 8" xfId="8" xr:uid="{E4BE3FAB-005C-4775-A93B-0AEAEFD01619}"/>
    <cellStyle name="Procent 4" xfId="4" xr:uid="{00000000-0005-0000-0000-000006000000}"/>
    <cellStyle name="Rubrik 1" xfId="5" builtinId="1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F068-B8C8-4BE3-B84A-71EC3EE1963B}">
  <dimension ref="A1:S64"/>
  <sheetViews>
    <sheetView showGridLines="0" tabSelected="1" workbookViewId="0">
      <selection sqref="A1:M3"/>
    </sheetView>
  </sheetViews>
  <sheetFormatPr defaultColWidth="9" defaultRowHeight="14.25" x14ac:dyDescent="0.45"/>
  <cols>
    <col min="1" max="1" width="48.1328125" style="9" bestFit="1" customWidth="1"/>
    <col min="2" max="2" width="12.59765625" style="9" customWidth="1"/>
    <col min="3" max="3" width="11" style="9" bestFit="1" customWidth="1"/>
    <col min="4" max="4" width="12" style="9" bestFit="1" customWidth="1"/>
    <col min="5" max="16384" width="9" style="9"/>
  </cols>
  <sheetData>
    <row r="1" spans="1:19" x14ac:dyDescent="0.45">
      <c r="A1" s="105" t="s">
        <v>575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9" x14ac:dyDescent="0.4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9" x14ac:dyDescent="0.4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9" ht="14.65" thickBot="1" x14ac:dyDescent="0.5">
      <c r="A4" s="50"/>
    </row>
    <row r="5" spans="1:19" x14ac:dyDescent="0.45">
      <c r="A5" s="11" t="s">
        <v>469</v>
      </c>
      <c r="B5" s="48">
        <v>2019</v>
      </c>
      <c r="C5" s="48">
        <v>2018</v>
      </c>
      <c r="D5" s="48">
        <v>2017</v>
      </c>
      <c r="E5" s="48">
        <v>2016</v>
      </c>
      <c r="F5" s="48">
        <v>2015</v>
      </c>
      <c r="G5" s="48">
        <v>2014</v>
      </c>
      <c r="H5" s="48">
        <v>2013</v>
      </c>
      <c r="I5" s="48">
        <v>2012</v>
      </c>
      <c r="J5" s="48">
        <v>2011</v>
      </c>
      <c r="K5" s="48">
        <v>2010</v>
      </c>
      <c r="L5" s="48">
        <v>2009</v>
      </c>
      <c r="M5" s="48">
        <v>2008</v>
      </c>
      <c r="N5" s="48">
        <v>2007</v>
      </c>
      <c r="O5" s="48">
        <v>2006</v>
      </c>
      <c r="P5" s="48">
        <v>2005</v>
      </c>
      <c r="Q5" s="49">
        <v>2004</v>
      </c>
    </row>
    <row r="6" spans="1:19" x14ac:dyDescent="0.45">
      <c r="A6" s="11" t="s">
        <v>448</v>
      </c>
      <c r="B6" s="38">
        <v>4565.7082000000009</v>
      </c>
      <c r="C6" s="38">
        <v>4544.374600000001</v>
      </c>
      <c r="D6" s="38">
        <v>4329.4977999999983</v>
      </c>
      <c r="E6" s="38">
        <v>4249.1614999999993</v>
      </c>
      <c r="F6" s="38">
        <v>4037</v>
      </c>
      <c r="G6" s="38">
        <v>3921</v>
      </c>
      <c r="H6" s="38">
        <v>3835</v>
      </c>
      <c r="I6" s="38">
        <v>4063</v>
      </c>
      <c r="J6" s="38">
        <v>3852</v>
      </c>
      <c r="K6" s="38">
        <v>4122</v>
      </c>
      <c r="L6" s="38">
        <v>3590</v>
      </c>
      <c r="M6" s="38">
        <v>3842</v>
      </c>
      <c r="N6" s="38">
        <v>3740</v>
      </c>
      <c r="O6" s="38">
        <v>3785</v>
      </c>
      <c r="P6" s="38">
        <v>4172</v>
      </c>
      <c r="Q6" s="39">
        <v>3713</v>
      </c>
    </row>
    <row r="7" spans="1:19" x14ac:dyDescent="0.45">
      <c r="A7" s="11" t="s">
        <v>470</v>
      </c>
      <c r="B7" s="38"/>
      <c r="C7" s="38"/>
      <c r="D7" s="38"/>
      <c r="E7" s="2"/>
      <c r="F7" s="2"/>
      <c r="G7" s="2"/>
      <c r="H7" s="2"/>
      <c r="I7" s="2"/>
      <c r="J7" s="2"/>
      <c r="K7" s="2"/>
      <c r="L7" s="2"/>
      <c r="M7" s="2" t="s">
        <v>471</v>
      </c>
      <c r="N7" s="2" t="s">
        <v>471</v>
      </c>
      <c r="O7" s="2">
        <v>8</v>
      </c>
      <c r="P7" s="2">
        <v>6</v>
      </c>
      <c r="Q7" s="40">
        <v>7</v>
      </c>
    </row>
    <row r="8" spans="1:19" x14ac:dyDescent="0.45">
      <c r="A8" s="11" t="s">
        <v>406</v>
      </c>
      <c r="B8" s="38">
        <v>12196.823503</v>
      </c>
      <c r="C8" s="38">
        <v>12085.0117357</v>
      </c>
      <c r="D8" s="38">
        <v>12068.854370000001</v>
      </c>
      <c r="E8" s="38">
        <v>11759.713900000001</v>
      </c>
      <c r="F8" s="38">
        <v>11109</v>
      </c>
      <c r="G8" s="38">
        <v>11085</v>
      </c>
      <c r="H8" s="38">
        <v>10592</v>
      </c>
      <c r="I8" s="38">
        <v>10118</v>
      </c>
      <c r="J8" s="38">
        <v>9581</v>
      </c>
      <c r="K8" s="38">
        <v>10191</v>
      </c>
      <c r="L8" s="38">
        <v>9478</v>
      </c>
      <c r="M8" s="38">
        <v>7720</v>
      </c>
      <c r="N8" s="38">
        <v>7286</v>
      </c>
      <c r="O8" s="38">
        <v>7459</v>
      </c>
      <c r="P8" s="38">
        <v>6762</v>
      </c>
      <c r="Q8" s="39">
        <v>5200</v>
      </c>
      <c r="R8" s="9">
        <v>1</v>
      </c>
      <c r="S8" s="9" t="s">
        <v>481</v>
      </c>
    </row>
    <row r="9" spans="1:19" x14ac:dyDescent="0.45">
      <c r="A9" s="11" t="s">
        <v>530</v>
      </c>
      <c r="B9" s="38">
        <v>1042.3387304</v>
      </c>
      <c r="C9" s="38">
        <v>1040.5145499999999</v>
      </c>
      <c r="D9" s="38">
        <v>1013.1605357000001</v>
      </c>
      <c r="E9" s="38">
        <v>820.58468820000007</v>
      </c>
      <c r="F9" s="2">
        <v>861</v>
      </c>
      <c r="G9" s="2">
        <v>923</v>
      </c>
      <c r="H9" s="2">
        <v>865</v>
      </c>
      <c r="I9" s="2">
        <v>867</v>
      </c>
      <c r="J9" s="2">
        <v>719</v>
      </c>
      <c r="K9" s="2">
        <v>740</v>
      </c>
      <c r="L9" s="2">
        <v>574</v>
      </c>
      <c r="M9" s="2">
        <v>870</v>
      </c>
      <c r="N9" s="2">
        <v>844</v>
      </c>
      <c r="O9" s="2">
        <v>829</v>
      </c>
      <c r="P9" s="2">
        <v>866</v>
      </c>
      <c r="Q9" s="40">
        <v>830</v>
      </c>
      <c r="R9" s="9">
        <v>2</v>
      </c>
      <c r="S9" s="9" t="s">
        <v>482</v>
      </c>
    </row>
    <row r="10" spans="1:19" x14ac:dyDescent="0.45">
      <c r="A10" s="11" t="s">
        <v>411</v>
      </c>
      <c r="B10" s="38">
        <v>3706.9303000000014</v>
      </c>
      <c r="C10" s="38">
        <v>3908.6731559999998</v>
      </c>
      <c r="D10" s="38">
        <v>3950.7271599999999</v>
      </c>
      <c r="E10" s="38">
        <v>3651.2839199999999</v>
      </c>
      <c r="F10" s="38">
        <v>2965</v>
      </c>
      <c r="G10" s="38">
        <v>2963</v>
      </c>
      <c r="H10" s="38">
        <v>3005</v>
      </c>
      <c r="I10" s="38">
        <v>2493</v>
      </c>
      <c r="J10" s="38">
        <v>2445</v>
      </c>
      <c r="K10" s="38">
        <v>2907</v>
      </c>
      <c r="L10" s="38">
        <v>3166</v>
      </c>
      <c r="M10" s="38">
        <v>2339</v>
      </c>
      <c r="N10" s="38">
        <v>1454</v>
      </c>
      <c r="O10" s="38">
        <v>1321</v>
      </c>
      <c r="P10" s="38">
        <v>1394</v>
      </c>
      <c r="Q10" s="39">
        <v>1172</v>
      </c>
      <c r="R10" s="9">
        <v>3</v>
      </c>
      <c r="S10" s="9" t="s">
        <v>483</v>
      </c>
    </row>
    <row r="11" spans="1:19" ht="15.75" x14ac:dyDescent="0.45">
      <c r="A11" s="36" t="s">
        <v>514</v>
      </c>
      <c r="B11" s="38">
        <v>15579.342533200008</v>
      </c>
      <c r="C11" s="38">
        <v>15705.703416699993</v>
      </c>
      <c r="D11" s="38">
        <v>14883.965699100005</v>
      </c>
      <c r="E11" s="38">
        <v>15556.1373183</v>
      </c>
      <c r="F11" s="38">
        <v>14869</v>
      </c>
      <c r="G11" s="38">
        <v>14185</v>
      </c>
      <c r="H11" s="38">
        <v>15242</v>
      </c>
      <c r="I11" s="38">
        <v>14720</v>
      </c>
      <c r="J11" s="38">
        <v>14284</v>
      </c>
      <c r="K11" s="38">
        <v>18765</v>
      </c>
      <c r="L11" s="38">
        <v>16717</v>
      </c>
      <c r="M11" s="38">
        <v>13642</v>
      </c>
      <c r="N11" s="38">
        <v>11823</v>
      </c>
      <c r="O11" s="38">
        <v>14183</v>
      </c>
      <c r="P11" s="38">
        <v>13549</v>
      </c>
      <c r="Q11" s="39">
        <v>11005</v>
      </c>
      <c r="R11" s="9">
        <v>4</v>
      </c>
      <c r="S11" s="9" t="s">
        <v>484</v>
      </c>
    </row>
    <row r="12" spans="1:19" ht="15.75" x14ac:dyDescent="0.45">
      <c r="A12" s="36" t="s">
        <v>515</v>
      </c>
      <c r="B12" s="38">
        <v>2867.661587999999</v>
      </c>
      <c r="C12" s="38">
        <v>3162.8368849999997</v>
      </c>
      <c r="D12" s="38">
        <v>2882.4452829999987</v>
      </c>
      <c r="E12" s="38">
        <v>3246.1695004000003</v>
      </c>
      <c r="F12" s="38">
        <v>2824</v>
      </c>
      <c r="G12" s="38">
        <v>3144</v>
      </c>
      <c r="H12" s="38">
        <v>3989</v>
      </c>
      <c r="I12" s="38">
        <v>4095</v>
      </c>
      <c r="J12" s="38">
        <v>3471</v>
      </c>
      <c r="K12" s="38">
        <v>4580</v>
      </c>
      <c r="L12" s="38">
        <v>4012</v>
      </c>
      <c r="M12" s="38">
        <v>4023</v>
      </c>
      <c r="N12" s="38">
        <v>3479</v>
      </c>
      <c r="O12" s="38">
        <v>3883</v>
      </c>
      <c r="P12" s="38">
        <v>4606</v>
      </c>
      <c r="Q12" s="39">
        <v>3651</v>
      </c>
      <c r="R12" s="9">
        <v>5</v>
      </c>
      <c r="S12" s="9" t="s">
        <v>485</v>
      </c>
    </row>
    <row r="13" spans="1:19" ht="15.75" x14ac:dyDescent="0.45">
      <c r="A13" s="36" t="s">
        <v>516</v>
      </c>
      <c r="B13" s="38">
        <v>52.601820000000004</v>
      </c>
      <c r="C13" s="38">
        <v>69.127720099999991</v>
      </c>
      <c r="D13" s="38">
        <v>120.047539</v>
      </c>
      <c r="E13" s="38">
        <v>129.28275690000001</v>
      </c>
      <c r="F13" s="2">
        <v>148</v>
      </c>
      <c r="G13" s="2">
        <v>84</v>
      </c>
      <c r="H13" s="2">
        <v>175</v>
      </c>
      <c r="I13" s="2">
        <v>539</v>
      </c>
      <c r="J13" s="2"/>
      <c r="K13" s="2"/>
      <c r="L13" s="2"/>
      <c r="M13" s="2"/>
      <c r="N13" s="2"/>
      <c r="O13" s="2"/>
      <c r="P13" s="2"/>
      <c r="Q13" s="40"/>
      <c r="R13" s="9">
        <v>6</v>
      </c>
      <c r="S13" s="9" t="s">
        <v>489</v>
      </c>
    </row>
    <row r="14" spans="1:19" x14ac:dyDescent="0.45">
      <c r="A14" s="11" t="s">
        <v>473</v>
      </c>
      <c r="B14" s="38"/>
      <c r="C14" s="38"/>
      <c r="D14" s="38"/>
      <c r="E14" s="38"/>
      <c r="F14" s="2"/>
      <c r="G14" s="2"/>
      <c r="H14" s="2"/>
      <c r="I14" s="2"/>
      <c r="J14" s="2">
        <v>116</v>
      </c>
      <c r="K14" s="2">
        <v>173</v>
      </c>
      <c r="L14" s="2">
        <v>129</v>
      </c>
      <c r="M14" s="2">
        <v>129</v>
      </c>
      <c r="N14" s="2">
        <v>26</v>
      </c>
      <c r="O14" s="2">
        <v>246</v>
      </c>
      <c r="P14" s="2">
        <v>303</v>
      </c>
      <c r="Q14" s="40">
        <v>361</v>
      </c>
      <c r="R14" s="9">
        <v>7</v>
      </c>
      <c r="S14" s="9" t="s">
        <v>490</v>
      </c>
    </row>
    <row r="15" spans="1:19" x14ac:dyDescent="0.45">
      <c r="A15" s="11" t="s">
        <v>410</v>
      </c>
      <c r="B15" s="38">
        <v>116.02594000000002</v>
      </c>
      <c r="C15" s="38">
        <v>273.34514899999999</v>
      </c>
      <c r="D15" s="38">
        <v>244.11189999999996</v>
      </c>
      <c r="E15" s="38">
        <v>303.10553900000002</v>
      </c>
      <c r="F15" s="2">
        <v>166</v>
      </c>
      <c r="G15" s="2">
        <v>433</v>
      </c>
      <c r="H15" s="2">
        <v>481</v>
      </c>
      <c r="I15" s="2">
        <v>715</v>
      </c>
      <c r="J15" s="2">
        <v>711</v>
      </c>
      <c r="K15" s="2">
        <v>984</v>
      </c>
      <c r="L15" s="2">
        <v>862</v>
      </c>
      <c r="M15" s="2">
        <v>738</v>
      </c>
      <c r="N15" s="2">
        <v>668</v>
      </c>
      <c r="O15" s="2">
        <v>744</v>
      </c>
      <c r="P15" s="2">
        <v>781</v>
      </c>
      <c r="Q15" s="40">
        <v>786</v>
      </c>
    </row>
    <row r="16" spans="1:19" x14ac:dyDescent="0.45">
      <c r="A16" s="11" t="s">
        <v>408</v>
      </c>
      <c r="B16" s="38">
        <v>902.7235091</v>
      </c>
      <c r="C16" s="38">
        <v>1035.127</v>
      </c>
      <c r="D16" s="38">
        <v>639.28162899999973</v>
      </c>
      <c r="E16" s="38">
        <v>910.04787299999998</v>
      </c>
      <c r="F16" s="2">
        <v>623</v>
      </c>
      <c r="G16" s="2">
        <v>770</v>
      </c>
      <c r="H16" s="38">
        <v>1395</v>
      </c>
      <c r="I16" s="38">
        <v>1281</v>
      </c>
      <c r="J16" s="2">
        <v>960</v>
      </c>
      <c r="K16" s="38">
        <v>2256</v>
      </c>
      <c r="L16" s="38">
        <v>2073</v>
      </c>
      <c r="M16" s="38">
        <v>1309</v>
      </c>
      <c r="N16" s="38">
        <v>1642</v>
      </c>
      <c r="O16" s="38">
        <v>1714</v>
      </c>
      <c r="P16" s="2" t="s">
        <v>471</v>
      </c>
      <c r="Q16" s="40" t="s">
        <v>471</v>
      </c>
      <c r="S16" s="9" t="s">
        <v>486</v>
      </c>
    </row>
    <row r="17" spans="1:17" x14ac:dyDescent="0.45">
      <c r="A17" s="36" t="s">
        <v>487</v>
      </c>
      <c r="B17" s="38"/>
      <c r="C17" s="38"/>
      <c r="D17" s="38"/>
      <c r="E17" s="38"/>
      <c r="F17" s="2"/>
      <c r="G17" s="2"/>
      <c r="H17" s="2"/>
      <c r="I17" s="2"/>
      <c r="J17" s="2"/>
      <c r="K17" s="2"/>
      <c r="L17" s="2"/>
      <c r="M17" s="38">
        <v>3288</v>
      </c>
      <c r="N17" s="38">
        <v>3499</v>
      </c>
      <c r="O17" s="2">
        <v>789</v>
      </c>
      <c r="P17" s="38">
        <v>1349</v>
      </c>
      <c r="Q17" s="39">
        <v>1197</v>
      </c>
    </row>
    <row r="18" spans="1:17" x14ac:dyDescent="0.45">
      <c r="A18" s="11" t="s">
        <v>446</v>
      </c>
      <c r="B18" s="38"/>
      <c r="C18" s="38">
        <v>0.46117599999999997</v>
      </c>
      <c r="D18" s="38"/>
      <c r="E18" s="38"/>
      <c r="F18" s="2"/>
      <c r="G18" s="2"/>
      <c r="H18" s="2"/>
      <c r="I18" s="2"/>
      <c r="J18" s="2"/>
      <c r="K18" s="2"/>
      <c r="L18" s="2"/>
      <c r="M18" s="2">
        <v>840</v>
      </c>
      <c r="N18" s="2">
        <v>783</v>
      </c>
      <c r="O18" s="2">
        <v>995</v>
      </c>
      <c r="P18" s="2" t="s">
        <v>471</v>
      </c>
      <c r="Q18" s="40" t="s">
        <v>471</v>
      </c>
    </row>
    <row r="19" spans="1:17" x14ac:dyDescent="0.45">
      <c r="A19" s="11" t="s">
        <v>474</v>
      </c>
      <c r="B19" s="38">
        <v>665.3651000000001</v>
      </c>
      <c r="C19" s="38">
        <v>1195.58403</v>
      </c>
      <c r="D19" s="38">
        <v>998.88490999999999</v>
      </c>
      <c r="E19" s="38">
        <v>1013.8402470000001</v>
      </c>
      <c r="F19" s="38">
        <v>1033</v>
      </c>
      <c r="G19" s="38">
        <v>1224</v>
      </c>
      <c r="H19" s="38">
        <v>1463</v>
      </c>
      <c r="I19" s="38">
        <v>1618</v>
      </c>
      <c r="J19" s="38">
        <v>1727</v>
      </c>
      <c r="K19" s="38">
        <v>2674</v>
      </c>
      <c r="L19" s="38">
        <v>2608</v>
      </c>
      <c r="M19" s="38">
        <v>2549</v>
      </c>
      <c r="N19" s="38">
        <v>2584</v>
      </c>
      <c r="O19" s="38">
        <v>2167</v>
      </c>
      <c r="P19" s="38">
        <v>3006</v>
      </c>
      <c r="Q19" s="39">
        <v>2849</v>
      </c>
    </row>
    <row r="20" spans="1:17" x14ac:dyDescent="0.45">
      <c r="A20" s="11" t="s">
        <v>475</v>
      </c>
      <c r="B20" s="38">
        <v>0.47529399999999999</v>
      </c>
      <c r="C20" s="38">
        <v>0.46117599999999997</v>
      </c>
      <c r="D20" s="38">
        <v>1.23647</v>
      </c>
      <c r="E20" s="38">
        <v>1.850584</v>
      </c>
      <c r="F20" s="2">
        <v>27</v>
      </c>
      <c r="G20" s="2">
        <v>23</v>
      </c>
      <c r="H20" s="2">
        <v>3</v>
      </c>
      <c r="I20" s="2">
        <v>3</v>
      </c>
      <c r="J20" s="2">
        <v>140</v>
      </c>
      <c r="K20" s="2">
        <v>17</v>
      </c>
      <c r="L20" s="2">
        <v>47</v>
      </c>
      <c r="M20" s="2">
        <v>183</v>
      </c>
      <c r="N20" s="2">
        <v>601</v>
      </c>
      <c r="O20" s="2">
        <v>652</v>
      </c>
      <c r="P20" s="38">
        <v>3085</v>
      </c>
      <c r="Q20" s="39">
        <v>3971</v>
      </c>
    </row>
    <row r="21" spans="1:17" x14ac:dyDescent="0.45">
      <c r="A21" s="11" t="s">
        <v>476</v>
      </c>
      <c r="B21" s="38">
        <v>1028.431</v>
      </c>
      <c r="C21" s="38">
        <v>1087.74343</v>
      </c>
      <c r="D21" s="38">
        <v>1056.6079499999998</v>
      </c>
      <c r="E21" s="38">
        <v>1141.1751699999998</v>
      </c>
      <c r="F21" s="38">
        <v>1215</v>
      </c>
      <c r="G21" s="38">
        <v>1216</v>
      </c>
      <c r="H21" s="38">
        <v>1197</v>
      </c>
      <c r="I21" s="38">
        <v>1458</v>
      </c>
      <c r="J21" s="38">
        <v>1265</v>
      </c>
      <c r="K21" s="38">
        <v>1428</v>
      </c>
      <c r="L21" s="38">
        <v>1437</v>
      </c>
      <c r="M21" s="38">
        <v>1565</v>
      </c>
      <c r="N21" s="38">
        <v>1643</v>
      </c>
      <c r="O21" s="38">
        <v>1554</v>
      </c>
      <c r="P21" s="38">
        <v>1781</v>
      </c>
      <c r="Q21" s="39">
        <v>1896</v>
      </c>
    </row>
    <row r="22" spans="1:17" x14ac:dyDescent="0.45">
      <c r="A22" s="11" t="s">
        <v>477</v>
      </c>
      <c r="B22" s="38">
        <v>3222.3822999999998</v>
      </c>
      <c r="C22" s="38">
        <v>3372.145</v>
      </c>
      <c r="D22" s="38">
        <v>3319.6787399999994</v>
      </c>
      <c r="E22" s="38">
        <v>3621.5067699999991</v>
      </c>
      <c r="F22" s="38">
        <v>3950</v>
      </c>
      <c r="G22" s="38">
        <v>3952</v>
      </c>
      <c r="H22" s="38">
        <v>3939</v>
      </c>
      <c r="I22" s="38">
        <v>4705</v>
      </c>
      <c r="J22" s="38">
        <v>3921</v>
      </c>
      <c r="K22" s="38">
        <v>4575</v>
      </c>
      <c r="L22" s="38">
        <v>4660</v>
      </c>
      <c r="M22" s="38">
        <v>4768</v>
      </c>
      <c r="N22" s="38">
        <v>5164</v>
      </c>
      <c r="O22" s="38">
        <v>5064</v>
      </c>
      <c r="P22" s="38">
        <v>5493</v>
      </c>
      <c r="Q22" s="39">
        <v>5876</v>
      </c>
    </row>
    <row r="23" spans="1:17" x14ac:dyDescent="0.45">
      <c r="A23" s="11" t="s">
        <v>478</v>
      </c>
      <c r="B23" s="38">
        <v>194.28130000000002</v>
      </c>
      <c r="C23" s="38">
        <v>189.88235600000002</v>
      </c>
      <c r="D23" s="38">
        <v>276.04981900000007</v>
      </c>
      <c r="E23" s="38">
        <v>303.52709000000004</v>
      </c>
      <c r="F23" s="2">
        <v>262</v>
      </c>
      <c r="G23" s="2">
        <v>225</v>
      </c>
      <c r="H23" s="2">
        <v>276</v>
      </c>
      <c r="I23" s="2">
        <v>301</v>
      </c>
      <c r="J23" s="2">
        <v>145</v>
      </c>
      <c r="K23" s="2">
        <v>139</v>
      </c>
      <c r="L23" s="2">
        <v>211</v>
      </c>
      <c r="M23" s="2">
        <v>221</v>
      </c>
      <c r="N23" s="2">
        <v>339</v>
      </c>
      <c r="O23" s="2">
        <v>236</v>
      </c>
      <c r="P23" s="2">
        <v>445</v>
      </c>
      <c r="Q23" s="40">
        <v>402</v>
      </c>
    </row>
    <row r="24" spans="1:17" ht="15.75" x14ac:dyDescent="0.45">
      <c r="A24" s="36" t="s">
        <v>517</v>
      </c>
      <c r="B24" s="38">
        <v>1587.9454060099999</v>
      </c>
      <c r="C24" s="38">
        <v>1630.3464770000003</v>
      </c>
      <c r="D24" s="38">
        <v>1595.9532139999983</v>
      </c>
      <c r="E24" s="38">
        <v>1572.5305387000001</v>
      </c>
      <c r="F24" s="38">
        <v>1582</v>
      </c>
      <c r="G24" s="38">
        <v>1604</v>
      </c>
      <c r="H24" s="38">
        <v>1697</v>
      </c>
      <c r="I24" s="38">
        <v>1736</v>
      </c>
      <c r="J24" s="38">
        <v>1758</v>
      </c>
      <c r="K24" s="38">
        <v>1792</v>
      </c>
      <c r="L24" s="38">
        <v>1459</v>
      </c>
      <c r="M24" s="38">
        <v>1382</v>
      </c>
      <c r="N24" s="38">
        <v>1612</v>
      </c>
      <c r="O24" s="38">
        <v>1156</v>
      </c>
      <c r="P24" s="38">
        <v>1291</v>
      </c>
      <c r="Q24" s="39">
        <v>1108</v>
      </c>
    </row>
    <row r="25" spans="1:17" x14ac:dyDescent="0.45">
      <c r="A25" s="11" t="s">
        <v>404</v>
      </c>
      <c r="B25" s="38">
        <v>633.54064300000005</v>
      </c>
      <c r="C25" s="38">
        <v>960.7890000000001</v>
      </c>
      <c r="D25" s="38">
        <v>773.53600000000006</v>
      </c>
      <c r="E25" s="38">
        <v>1726.8467700000003</v>
      </c>
      <c r="F25" s="38">
        <v>1194</v>
      </c>
      <c r="G25" s="2">
        <v>958</v>
      </c>
      <c r="H25" s="38">
        <v>1675</v>
      </c>
      <c r="I25" s="38">
        <v>1790</v>
      </c>
      <c r="J25" s="38">
        <v>2111</v>
      </c>
      <c r="K25" s="38">
        <v>3306</v>
      </c>
      <c r="L25" s="38">
        <v>2452</v>
      </c>
      <c r="M25" s="38">
        <v>1676</v>
      </c>
      <c r="N25" s="38">
        <v>2049</v>
      </c>
      <c r="O25" s="38">
        <v>1722</v>
      </c>
      <c r="P25" s="38">
        <v>1867</v>
      </c>
      <c r="Q25" s="39">
        <v>2743</v>
      </c>
    </row>
    <row r="26" spans="1:17" ht="15.75" x14ac:dyDescent="0.45">
      <c r="A26" s="11" t="s">
        <v>518</v>
      </c>
      <c r="B26" s="38">
        <v>667.06125160000033</v>
      </c>
      <c r="C26" s="38">
        <v>896.64509100000009</v>
      </c>
      <c r="D26" s="38">
        <v>649.6965032999999</v>
      </c>
      <c r="E26" s="38">
        <v>1285.4949872000004</v>
      </c>
      <c r="F26" s="2">
        <v>678</v>
      </c>
      <c r="G26" s="2">
        <v>779</v>
      </c>
      <c r="H26" s="38">
        <v>1240</v>
      </c>
      <c r="I26" s="38">
        <v>1850</v>
      </c>
      <c r="J26" s="38">
        <v>2069</v>
      </c>
      <c r="K26" s="38">
        <v>4558</v>
      </c>
      <c r="L26" s="38">
        <v>3837</v>
      </c>
      <c r="M26" s="38">
        <v>1270</v>
      </c>
      <c r="N26" s="38">
        <v>1686</v>
      </c>
      <c r="O26" s="38">
        <v>2702</v>
      </c>
      <c r="P26" s="38">
        <v>2304</v>
      </c>
      <c r="Q26" s="39">
        <v>3210</v>
      </c>
    </row>
    <row r="27" spans="1:17" x14ac:dyDescent="0.45">
      <c r="A27" s="11" t="s">
        <v>400</v>
      </c>
      <c r="B27" s="38">
        <v>507.494595</v>
      </c>
      <c r="C27" s="38">
        <v>841.27177000000006</v>
      </c>
      <c r="D27" s="38">
        <v>804.45195000000001</v>
      </c>
      <c r="E27" s="38">
        <v>702.06129500000009</v>
      </c>
      <c r="F27" s="38">
        <v>1097</v>
      </c>
      <c r="G27" s="38">
        <v>1156</v>
      </c>
      <c r="H27" s="38">
        <v>1708</v>
      </c>
      <c r="I27" s="38">
        <v>1242</v>
      </c>
      <c r="J27" s="38">
        <v>1348</v>
      </c>
      <c r="K27" s="38">
        <v>1606</v>
      </c>
      <c r="L27" s="38">
        <v>1444</v>
      </c>
      <c r="M27" s="38">
        <v>1449</v>
      </c>
      <c r="N27" s="38">
        <v>1803</v>
      </c>
      <c r="O27" s="38">
        <v>1947</v>
      </c>
      <c r="P27" s="38">
        <v>1906</v>
      </c>
      <c r="Q27" s="39">
        <v>2411</v>
      </c>
    </row>
    <row r="28" spans="1:17" x14ac:dyDescent="0.45">
      <c r="A28" s="12" t="s">
        <v>449</v>
      </c>
      <c r="B28" s="38">
        <v>13.417</v>
      </c>
      <c r="C28" s="38">
        <v>45.311999999999998</v>
      </c>
      <c r="D28" s="38">
        <v>24.588947000000001</v>
      </c>
      <c r="E28" s="38">
        <v>38.562710000000003</v>
      </c>
      <c r="F28" s="2">
        <v>52</v>
      </c>
      <c r="G28" s="2">
        <v>68</v>
      </c>
      <c r="H28" s="2">
        <v>97</v>
      </c>
      <c r="I28" s="2">
        <v>132</v>
      </c>
      <c r="J28" s="2">
        <v>172</v>
      </c>
      <c r="K28" s="2">
        <v>325</v>
      </c>
      <c r="L28" s="2">
        <v>498</v>
      </c>
      <c r="M28" s="2">
        <v>229</v>
      </c>
      <c r="N28" s="2">
        <v>324</v>
      </c>
      <c r="O28" s="2">
        <v>265</v>
      </c>
      <c r="P28" s="2">
        <v>360</v>
      </c>
      <c r="Q28" s="40">
        <v>436</v>
      </c>
    </row>
    <row r="29" spans="1:17" ht="14.65" thickBot="1" x14ac:dyDescent="0.5">
      <c r="A29" s="13" t="s">
        <v>409</v>
      </c>
      <c r="B29" s="45">
        <v>6048.7461000000012</v>
      </c>
      <c r="C29" s="45">
        <v>5974.9467500000037</v>
      </c>
      <c r="D29" s="45">
        <v>6195.1891299999988</v>
      </c>
      <c r="E29" s="45">
        <v>5772.5033400000029</v>
      </c>
      <c r="F29" s="45">
        <v>5685</v>
      </c>
      <c r="G29" s="45">
        <v>5285</v>
      </c>
      <c r="H29" s="45">
        <v>5089</v>
      </c>
      <c r="I29" s="45">
        <v>5167</v>
      </c>
      <c r="J29" s="45">
        <v>3899</v>
      </c>
      <c r="K29" s="46"/>
      <c r="L29" s="46"/>
      <c r="M29" s="46"/>
      <c r="N29" s="46"/>
      <c r="O29" s="46"/>
      <c r="P29" s="46"/>
      <c r="Q29" s="47"/>
    </row>
    <row r="30" spans="1:17" ht="15.75" x14ac:dyDescent="0.45">
      <c r="A30" s="22" t="s">
        <v>479</v>
      </c>
      <c r="B30" s="41">
        <v>54570.865113310021</v>
      </c>
      <c r="C30" s="41">
        <v>56932</v>
      </c>
      <c r="D30" s="41">
        <v>54771.357599100011</v>
      </c>
      <c r="E30" s="41">
        <v>56664.21132770001</v>
      </c>
      <c r="F30" s="41">
        <v>53161</v>
      </c>
      <c r="G30" s="41">
        <v>52782</v>
      </c>
      <c r="H30" s="41">
        <v>56767</v>
      </c>
      <c r="I30" s="41">
        <v>57434</v>
      </c>
      <c r="J30" s="41">
        <v>53429</v>
      </c>
      <c r="K30" s="41">
        <v>63711</v>
      </c>
      <c r="L30" s="41">
        <v>57816</v>
      </c>
      <c r="M30" s="41">
        <v>52468</v>
      </c>
      <c r="N30" s="41">
        <v>51406</v>
      </c>
      <c r="O30" s="41">
        <v>51866</v>
      </c>
      <c r="P30" s="41">
        <v>53545</v>
      </c>
      <c r="Q30" s="42">
        <v>50928</v>
      </c>
    </row>
    <row r="31" spans="1:17" ht="15.75" x14ac:dyDescent="0.45">
      <c r="A31" s="36" t="s">
        <v>519</v>
      </c>
      <c r="B31" s="41">
        <v>47866.437200000015</v>
      </c>
      <c r="C31" s="41">
        <v>49050</v>
      </c>
      <c r="D31" s="41">
        <v>48285.06455200004</v>
      </c>
      <c r="E31" s="41">
        <v>48900.216862999987</v>
      </c>
      <c r="F31" s="41">
        <v>45862</v>
      </c>
      <c r="G31" s="41">
        <v>45161</v>
      </c>
      <c r="H31" s="41">
        <v>48881</v>
      </c>
      <c r="I31" s="41">
        <v>49991</v>
      </c>
      <c r="J31" s="41">
        <v>48080</v>
      </c>
      <c r="K31" s="41">
        <v>61172</v>
      </c>
      <c r="L31" s="41">
        <v>50825</v>
      </c>
      <c r="M31" s="41">
        <v>47759</v>
      </c>
      <c r="N31" s="41">
        <v>47432</v>
      </c>
      <c r="O31" s="41">
        <v>46736</v>
      </c>
      <c r="P31" s="41">
        <v>49149</v>
      </c>
      <c r="Q31" s="42">
        <v>46312</v>
      </c>
    </row>
    <row r="32" spans="1:17" ht="14.65" thickBot="1" x14ac:dyDescent="0.5">
      <c r="A32" s="23" t="s">
        <v>480</v>
      </c>
      <c r="B32" s="43">
        <v>0.98648695014473409</v>
      </c>
      <c r="C32" s="43">
        <v>0.96</v>
      </c>
      <c r="D32" s="43">
        <v>0.99400726886713708</v>
      </c>
      <c r="E32" s="43">
        <v>0.96086806272681313</v>
      </c>
      <c r="F32" s="43">
        <v>0.97</v>
      </c>
      <c r="G32" s="43">
        <v>0.95</v>
      </c>
      <c r="H32" s="43">
        <v>0.95</v>
      </c>
      <c r="I32" s="43">
        <v>0.96</v>
      </c>
      <c r="J32" s="43">
        <v>0.97</v>
      </c>
      <c r="K32" s="43">
        <v>0.96</v>
      </c>
      <c r="L32" s="43">
        <v>0.88</v>
      </c>
      <c r="M32" s="43">
        <v>0.91</v>
      </c>
      <c r="N32" s="43">
        <v>0.92</v>
      </c>
      <c r="O32" s="43">
        <v>0.9</v>
      </c>
      <c r="P32" s="43">
        <v>0.92</v>
      </c>
      <c r="Q32" s="44">
        <v>0.91</v>
      </c>
    </row>
    <row r="33" spans="2:13" x14ac:dyDescent="0.45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x14ac:dyDescent="0.45">
      <c r="B34" s="82"/>
      <c r="C34" s="83"/>
      <c r="D34" s="83"/>
      <c r="E34" s="83"/>
      <c r="F34" s="83"/>
    </row>
    <row r="35" spans="2:13" x14ac:dyDescent="0.45">
      <c r="B35" s="82"/>
      <c r="C35" s="82"/>
      <c r="D35" s="82"/>
      <c r="E35" s="82"/>
      <c r="F35" s="82"/>
    </row>
    <row r="37" spans="2:13" x14ac:dyDescent="0.45">
      <c r="H37" s="3"/>
      <c r="I37" s="3"/>
      <c r="J37" s="3"/>
    </row>
    <row r="38" spans="2:13" x14ac:dyDescent="0.45">
      <c r="H38" s="3"/>
      <c r="I38" s="4"/>
      <c r="J38" s="3"/>
    </row>
    <row r="39" spans="2:13" x14ac:dyDescent="0.45">
      <c r="H39" s="3"/>
      <c r="I39" s="4"/>
      <c r="J39" s="3"/>
    </row>
    <row r="40" spans="2:13" x14ac:dyDescent="0.45">
      <c r="H40" s="3"/>
      <c r="I40" s="4"/>
      <c r="J40" s="3"/>
    </row>
    <row r="41" spans="2:13" x14ac:dyDescent="0.45">
      <c r="H41" s="3"/>
      <c r="I41" s="4"/>
      <c r="J41" s="3"/>
    </row>
    <row r="42" spans="2:13" x14ac:dyDescent="0.45">
      <c r="H42" s="3"/>
      <c r="I42" s="4"/>
      <c r="J42" s="3"/>
    </row>
    <row r="43" spans="2:13" x14ac:dyDescent="0.45">
      <c r="H43" s="3"/>
      <c r="I43" s="4"/>
      <c r="J43" s="3"/>
    </row>
    <row r="44" spans="2:13" x14ac:dyDescent="0.45">
      <c r="H44" s="3"/>
      <c r="I44" s="4"/>
      <c r="J44" s="3"/>
    </row>
    <row r="45" spans="2:13" x14ac:dyDescent="0.45">
      <c r="H45" s="3"/>
      <c r="I45" s="4"/>
      <c r="J45" s="3"/>
    </row>
    <row r="46" spans="2:13" x14ac:dyDescent="0.45">
      <c r="H46" s="3"/>
      <c r="I46" s="4"/>
      <c r="J46" s="3"/>
    </row>
    <row r="47" spans="2:13" x14ac:dyDescent="0.45">
      <c r="H47" s="3"/>
      <c r="I47" s="4"/>
      <c r="J47" s="3"/>
    </row>
    <row r="48" spans="2:13" x14ac:dyDescent="0.45">
      <c r="H48" s="3"/>
      <c r="I48" s="4"/>
      <c r="J48" s="3"/>
    </row>
    <row r="49" spans="8:10" x14ac:dyDescent="0.45">
      <c r="H49" s="3"/>
      <c r="I49" s="4"/>
      <c r="J49" s="3"/>
    </row>
    <row r="50" spans="8:10" x14ac:dyDescent="0.45">
      <c r="H50" s="3"/>
      <c r="I50" s="4"/>
      <c r="J50" s="3"/>
    </row>
    <row r="51" spans="8:10" x14ac:dyDescent="0.45">
      <c r="H51" s="3"/>
      <c r="I51" s="4"/>
      <c r="J51" s="3"/>
    </row>
    <row r="52" spans="8:10" x14ac:dyDescent="0.45">
      <c r="H52" s="3"/>
      <c r="I52" s="4"/>
      <c r="J52" s="3"/>
    </row>
    <row r="53" spans="8:10" x14ac:dyDescent="0.45">
      <c r="H53" s="3"/>
      <c r="I53" s="4"/>
      <c r="J53" s="3"/>
    </row>
    <row r="54" spans="8:10" x14ac:dyDescent="0.45">
      <c r="H54" s="3"/>
      <c r="I54" s="4"/>
      <c r="J54" s="3"/>
    </row>
    <row r="55" spans="8:10" x14ac:dyDescent="0.45">
      <c r="H55" s="3"/>
      <c r="I55" s="4"/>
      <c r="J55" s="3"/>
    </row>
    <row r="56" spans="8:10" x14ac:dyDescent="0.45">
      <c r="H56" s="3"/>
      <c r="I56" s="4"/>
      <c r="J56" s="3"/>
    </row>
    <row r="57" spans="8:10" x14ac:dyDescent="0.45">
      <c r="H57" s="3"/>
      <c r="I57" s="4"/>
      <c r="J57" s="3"/>
    </row>
    <row r="58" spans="8:10" x14ac:dyDescent="0.45">
      <c r="H58" s="3"/>
      <c r="I58" s="5"/>
      <c r="J58" s="3"/>
    </row>
    <row r="59" spans="8:10" x14ac:dyDescent="0.45">
      <c r="H59" s="3"/>
      <c r="I59" s="4"/>
      <c r="J59" s="3"/>
    </row>
    <row r="60" spans="8:10" x14ac:dyDescent="0.45">
      <c r="H60" s="3"/>
      <c r="I60" s="4"/>
      <c r="J60" s="3"/>
    </row>
    <row r="61" spans="8:10" x14ac:dyDescent="0.45">
      <c r="H61" s="3"/>
      <c r="I61" s="4"/>
      <c r="J61" s="3"/>
    </row>
    <row r="62" spans="8:10" x14ac:dyDescent="0.45">
      <c r="H62" s="3"/>
      <c r="I62" s="6"/>
      <c r="J62" s="3"/>
    </row>
    <row r="63" spans="8:10" x14ac:dyDescent="0.45">
      <c r="H63" s="3"/>
      <c r="I63" s="7"/>
      <c r="J63" s="3"/>
    </row>
    <row r="64" spans="8:10" x14ac:dyDescent="0.45">
      <c r="H64" s="3"/>
      <c r="I64" s="8"/>
      <c r="J64" s="3"/>
    </row>
  </sheetData>
  <mergeCells count="1">
    <mergeCell ref="A1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820F-ACAC-4D40-B735-71313B31353D}">
  <dimension ref="A1:AK367"/>
  <sheetViews>
    <sheetView workbookViewId="0">
      <pane xSplit="2" ySplit="2" topLeftCell="AB3" activePane="bottomRight" state="frozen"/>
      <selection pane="topRight" activeCell="C1" sqref="C1"/>
      <selection pane="bottomLeft" activeCell="A3" sqref="A3"/>
      <selection pane="bottomRight" sqref="A1:D1"/>
    </sheetView>
  </sheetViews>
  <sheetFormatPr defaultRowHeight="14.25" x14ac:dyDescent="0.45"/>
  <cols>
    <col min="1" max="1" width="32.1328125" style="17" bestFit="1" customWidth="1"/>
    <col min="2" max="2" width="27.86328125" style="17" bestFit="1" customWidth="1"/>
    <col min="3" max="35" width="15.73046875" style="10" customWidth="1"/>
    <col min="36" max="37" width="15.73046875" customWidth="1"/>
  </cols>
  <sheetData>
    <row r="1" spans="1:37" s="10" customFormat="1" ht="66.400000000000006" customHeight="1" x14ac:dyDescent="0.45">
      <c r="A1" s="114" t="s">
        <v>607</v>
      </c>
      <c r="B1" s="115"/>
      <c r="C1" s="115"/>
      <c r="D1" s="116"/>
    </row>
    <row r="2" spans="1:37" s="16" customFormat="1" ht="57" x14ac:dyDescent="0.45">
      <c r="A2" s="16" t="s">
        <v>531</v>
      </c>
      <c r="B2" s="16" t="s">
        <v>491</v>
      </c>
      <c r="C2" s="16" t="s">
        <v>400</v>
      </c>
      <c r="D2" s="16" t="s">
        <v>401</v>
      </c>
      <c r="E2" s="16" t="s">
        <v>402</v>
      </c>
      <c r="F2" s="16" t="s">
        <v>403</v>
      </c>
      <c r="G2" s="16" t="s">
        <v>404</v>
      </c>
      <c r="H2" s="16" t="s">
        <v>405</v>
      </c>
      <c r="I2" s="16" t="s">
        <v>406</v>
      </c>
      <c r="J2" s="16" t="s">
        <v>532</v>
      </c>
      <c r="K2" s="16" t="s">
        <v>439</v>
      </c>
      <c r="L2" s="16" t="s">
        <v>411</v>
      </c>
      <c r="M2" s="16" t="s">
        <v>440</v>
      </c>
      <c r="N2" s="16" t="s">
        <v>441</v>
      </c>
      <c r="O2" s="16" t="s">
        <v>442</v>
      </c>
      <c r="P2" s="16" t="s">
        <v>443</v>
      </c>
      <c r="Q2" s="16" t="s">
        <v>444</v>
      </c>
      <c r="R2" s="16" t="s">
        <v>425</v>
      </c>
      <c r="S2" s="16" t="s">
        <v>426</v>
      </c>
      <c r="T2" s="16" t="s">
        <v>427</v>
      </c>
      <c r="U2" s="16" t="s">
        <v>428</v>
      </c>
      <c r="V2" s="16" t="s">
        <v>410</v>
      </c>
      <c r="W2" s="16" t="s">
        <v>408</v>
      </c>
      <c r="X2" s="16" t="s">
        <v>445</v>
      </c>
      <c r="Y2" s="16" t="s">
        <v>608</v>
      </c>
      <c r="Z2" s="16" t="s">
        <v>397</v>
      </c>
      <c r="AA2" s="16" t="s">
        <v>398</v>
      </c>
      <c r="AB2" s="16" t="s">
        <v>399</v>
      </c>
      <c r="AC2" s="16" t="s">
        <v>409</v>
      </c>
      <c r="AD2" s="16" t="s">
        <v>407</v>
      </c>
      <c r="AE2" s="16" t="s">
        <v>446</v>
      </c>
      <c r="AF2" s="16" t="s">
        <v>447</v>
      </c>
      <c r="AG2" s="16" t="s">
        <v>450</v>
      </c>
      <c r="AH2" s="16" t="s">
        <v>0</v>
      </c>
      <c r="AI2" s="16" t="s">
        <v>412</v>
      </c>
      <c r="AJ2" s="16" t="s">
        <v>488</v>
      </c>
      <c r="AK2" s="16" t="s">
        <v>609</v>
      </c>
    </row>
    <row r="3" spans="1:37" x14ac:dyDescent="0.45">
      <c r="A3" s="100" t="s">
        <v>533</v>
      </c>
      <c r="B3" s="86" t="s">
        <v>39</v>
      </c>
      <c r="C3" s="87">
        <v>0</v>
      </c>
      <c r="D3" s="87">
        <v>0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0.48099999999999998</v>
      </c>
      <c r="K3" s="87">
        <v>0</v>
      </c>
      <c r="L3" s="87">
        <v>0</v>
      </c>
      <c r="M3" s="87">
        <v>0</v>
      </c>
      <c r="N3" s="87">
        <v>0</v>
      </c>
      <c r="O3" s="87">
        <v>0</v>
      </c>
      <c r="P3" s="87">
        <v>0</v>
      </c>
      <c r="Q3" s="87">
        <v>0</v>
      </c>
      <c r="R3" s="87">
        <v>8.4</v>
      </c>
      <c r="S3" s="87">
        <v>0</v>
      </c>
      <c r="T3" s="87">
        <v>0</v>
      </c>
      <c r="U3" s="87">
        <v>0</v>
      </c>
      <c r="V3" s="87">
        <v>0</v>
      </c>
      <c r="W3" s="87">
        <v>0</v>
      </c>
      <c r="X3" s="87">
        <v>0</v>
      </c>
      <c r="Y3" s="87">
        <v>0</v>
      </c>
      <c r="Z3" s="87">
        <v>0</v>
      </c>
      <c r="AA3" s="87">
        <v>0</v>
      </c>
      <c r="AB3" s="87">
        <v>0</v>
      </c>
      <c r="AC3" s="87">
        <v>0</v>
      </c>
      <c r="AD3" s="87">
        <v>0</v>
      </c>
      <c r="AE3" s="87">
        <v>0</v>
      </c>
      <c r="AF3" s="87">
        <v>0.14299999999999999</v>
      </c>
      <c r="AG3" s="87">
        <v>0</v>
      </c>
      <c r="AH3" s="87">
        <v>9.0240000000000009</v>
      </c>
      <c r="AI3" s="87">
        <v>7.4340000000000002</v>
      </c>
    </row>
    <row r="4" spans="1:37" s="9" customFormat="1" x14ac:dyDescent="0.45">
      <c r="A4" s="17" t="s">
        <v>533</v>
      </c>
      <c r="B4" s="17" t="s">
        <v>40</v>
      </c>
      <c r="C4" s="87">
        <v>0</v>
      </c>
      <c r="D4" s="87">
        <v>0.14899999999999999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7">
        <v>18.361999999999998</v>
      </c>
      <c r="R4" s="87">
        <v>0</v>
      </c>
      <c r="S4" s="87">
        <v>0</v>
      </c>
      <c r="T4" s="87">
        <v>0</v>
      </c>
      <c r="U4" s="87">
        <v>0</v>
      </c>
      <c r="V4" s="87">
        <v>0</v>
      </c>
      <c r="W4" s="87">
        <v>0</v>
      </c>
      <c r="X4" s="87">
        <v>0</v>
      </c>
      <c r="Y4" s="87">
        <v>0</v>
      </c>
      <c r="Z4" s="87">
        <v>0</v>
      </c>
      <c r="AA4" s="87">
        <v>0</v>
      </c>
      <c r="AB4" s="87">
        <v>0</v>
      </c>
      <c r="AC4" s="87">
        <v>0</v>
      </c>
      <c r="AD4" s="87">
        <v>0</v>
      </c>
      <c r="AE4" s="87">
        <v>0</v>
      </c>
      <c r="AF4" s="87">
        <v>0.59599999999999997</v>
      </c>
      <c r="AG4" s="87">
        <v>0</v>
      </c>
      <c r="AH4" s="87">
        <v>19.106999999999999</v>
      </c>
      <c r="AI4" s="87">
        <v>15.275</v>
      </c>
    </row>
    <row r="5" spans="1:37" x14ac:dyDescent="0.45">
      <c r="A5" s="17" t="s">
        <v>533</v>
      </c>
      <c r="B5" s="17" t="s">
        <v>46</v>
      </c>
      <c r="C5" s="87">
        <v>0</v>
      </c>
      <c r="D5" s="87">
        <v>5.3999999999999999E-2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29.126000000000001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3.3</v>
      </c>
      <c r="AD5" s="87">
        <v>0</v>
      </c>
      <c r="AE5" s="87">
        <v>0</v>
      </c>
      <c r="AF5" s="87">
        <v>0.55600000000000005</v>
      </c>
      <c r="AG5" s="87">
        <v>0</v>
      </c>
      <c r="AH5" s="87">
        <v>33.035999999999994</v>
      </c>
      <c r="AI5" s="87">
        <v>22.591000000000001</v>
      </c>
    </row>
    <row r="6" spans="1:37" x14ac:dyDescent="0.45">
      <c r="A6" s="17" t="s">
        <v>533</v>
      </c>
      <c r="B6" s="17" t="s">
        <v>51</v>
      </c>
      <c r="C6" s="87">
        <v>0</v>
      </c>
      <c r="D6" s="87">
        <v>0.27800000000000002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27.106000000000002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1.119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2.7759999999999998</v>
      </c>
      <c r="AD6" s="87">
        <v>0</v>
      </c>
      <c r="AE6" s="87">
        <v>0</v>
      </c>
      <c r="AF6" s="87">
        <v>0.93200000000000005</v>
      </c>
      <c r="AG6" s="87">
        <v>0</v>
      </c>
      <c r="AH6" s="87">
        <v>32.210999999999999</v>
      </c>
      <c r="AI6" s="87">
        <v>22.984000000000002</v>
      </c>
    </row>
    <row r="7" spans="1:37" x14ac:dyDescent="0.45">
      <c r="A7" s="17" t="s">
        <v>533</v>
      </c>
      <c r="B7" s="17" t="s">
        <v>48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1.2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27.614999999999998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3.7679999999999998</v>
      </c>
      <c r="AD7" s="87">
        <v>0</v>
      </c>
      <c r="AE7" s="87">
        <v>0</v>
      </c>
      <c r="AF7" s="87">
        <v>0.95199999999999996</v>
      </c>
      <c r="AG7" s="87">
        <v>0</v>
      </c>
      <c r="AH7" s="87">
        <v>33.534999999999997</v>
      </c>
      <c r="AI7" s="87">
        <v>25.547000000000001</v>
      </c>
    </row>
    <row r="8" spans="1:37" x14ac:dyDescent="0.45">
      <c r="A8" s="17" t="s">
        <v>533</v>
      </c>
      <c r="B8" s="17" t="s">
        <v>47</v>
      </c>
      <c r="C8" s="87">
        <v>0</v>
      </c>
      <c r="D8" s="87">
        <v>1.252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65.849000000000004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8.9290000000000003</v>
      </c>
      <c r="AD8" s="87">
        <v>0</v>
      </c>
      <c r="AE8" s="87">
        <v>0</v>
      </c>
      <c r="AF8" s="87">
        <v>2.23</v>
      </c>
      <c r="AG8" s="87">
        <v>0</v>
      </c>
      <c r="AH8" s="87">
        <v>78.260000000000005</v>
      </c>
      <c r="AI8" s="87">
        <v>59.720999999999997</v>
      </c>
    </row>
    <row r="9" spans="1:37" x14ac:dyDescent="0.45">
      <c r="A9" s="17" t="s">
        <v>533</v>
      </c>
      <c r="B9" s="17" t="s">
        <v>49</v>
      </c>
      <c r="C9" s="87">
        <v>0</v>
      </c>
      <c r="D9" s="87">
        <v>2.7690000000000001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11.872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71.063000000000002</v>
      </c>
      <c r="AE9" s="87">
        <v>0</v>
      </c>
      <c r="AF9" s="87">
        <v>0.23599999999999999</v>
      </c>
      <c r="AG9" s="87">
        <v>0</v>
      </c>
      <c r="AH9" s="87">
        <v>85.940000000000012</v>
      </c>
      <c r="AI9" s="87">
        <v>70.462000000000003</v>
      </c>
    </row>
    <row r="10" spans="1:37" x14ac:dyDescent="0.45">
      <c r="A10" s="17" t="s">
        <v>533</v>
      </c>
      <c r="B10" s="17" t="s">
        <v>52</v>
      </c>
      <c r="C10" s="87">
        <v>0</v>
      </c>
      <c r="D10" s="87">
        <v>0.03</v>
      </c>
      <c r="E10" s="87">
        <v>0</v>
      </c>
      <c r="F10" s="87">
        <v>0</v>
      </c>
      <c r="G10" s="87">
        <v>0</v>
      </c>
      <c r="H10" s="87">
        <v>0.04</v>
      </c>
      <c r="I10" s="87">
        <v>0</v>
      </c>
      <c r="J10" s="87">
        <v>0.314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70.410399999999996</v>
      </c>
      <c r="R10" s="87">
        <v>0</v>
      </c>
      <c r="S10" s="87">
        <v>6.343</v>
      </c>
      <c r="T10" s="87">
        <v>0</v>
      </c>
      <c r="U10" s="87">
        <v>0</v>
      </c>
      <c r="V10" s="87">
        <v>0</v>
      </c>
      <c r="W10" s="87">
        <v>1.5349999999999999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13.855</v>
      </c>
      <c r="AD10" s="87">
        <v>0</v>
      </c>
      <c r="AE10" s="87">
        <v>0</v>
      </c>
      <c r="AF10" s="87">
        <v>1.7</v>
      </c>
      <c r="AG10" s="87">
        <v>0</v>
      </c>
      <c r="AH10" s="87">
        <v>94.227400000000003</v>
      </c>
      <c r="AI10" s="87">
        <v>84.292000000000002</v>
      </c>
    </row>
    <row r="11" spans="1:37" x14ac:dyDescent="0.45">
      <c r="A11" s="17" t="s">
        <v>533</v>
      </c>
      <c r="B11" s="17" t="s">
        <v>45</v>
      </c>
      <c r="C11" s="87">
        <v>0</v>
      </c>
      <c r="D11" s="87">
        <v>0.97499999999999998</v>
      </c>
      <c r="E11" s="87">
        <v>0</v>
      </c>
      <c r="F11" s="87">
        <v>0</v>
      </c>
      <c r="G11" s="87">
        <v>0</v>
      </c>
      <c r="H11" s="87">
        <v>0</v>
      </c>
      <c r="I11" s="87">
        <v>68.287000000000006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43.963999999999999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6.8360000000000003</v>
      </c>
      <c r="AD11" s="87">
        <v>18.297999999999998</v>
      </c>
      <c r="AE11" s="87">
        <v>0</v>
      </c>
      <c r="AF11" s="87">
        <v>4</v>
      </c>
      <c r="AG11" s="87">
        <v>0</v>
      </c>
      <c r="AH11" s="87">
        <v>142.35999999999999</v>
      </c>
      <c r="AI11" s="87">
        <v>104.622</v>
      </c>
    </row>
    <row r="12" spans="1:37" x14ac:dyDescent="0.45">
      <c r="A12" s="17" t="s">
        <v>430</v>
      </c>
      <c r="B12" s="17" t="s">
        <v>68</v>
      </c>
      <c r="C12" s="87">
        <v>0</v>
      </c>
      <c r="D12" s="87">
        <v>5.6000000000000001E-2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2.2789999999999999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2.5000000000000001E-2</v>
      </c>
      <c r="AG12" s="87">
        <v>0</v>
      </c>
      <c r="AH12" s="87">
        <v>2.36</v>
      </c>
      <c r="AI12" s="87">
        <v>1.827</v>
      </c>
    </row>
    <row r="13" spans="1:37" x14ac:dyDescent="0.45">
      <c r="A13" s="17" t="s">
        <v>430</v>
      </c>
      <c r="B13" s="17" t="s">
        <v>535</v>
      </c>
      <c r="C13" s="87">
        <v>0</v>
      </c>
      <c r="D13" s="87">
        <v>0.11799999999999999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4.49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8.1000000000000003E-2</v>
      </c>
      <c r="AG13" s="87">
        <v>0</v>
      </c>
      <c r="AH13" s="87">
        <v>4.6890000000000009</v>
      </c>
      <c r="AI13" s="87">
        <v>3.1920000000000002</v>
      </c>
    </row>
    <row r="14" spans="1:37" x14ac:dyDescent="0.45">
      <c r="A14" s="17" t="s">
        <v>430</v>
      </c>
      <c r="B14" s="17" t="s">
        <v>67</v>
      </c>
      <c r="C14" s="87">
        <v>0</v>
      </c>
      <c r="D14" s="87">
        <v>0.6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4.2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0.2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0.26200000000000001</v>
      </c>
      <c r="AG14" s="87">
        <v>0</v>
      </c>
      <c r="AH14" s="87">
        <v>5.2620000000000005</v>
      </c>
      <c r="AI14" s="87">
        <v>3.9</v>
      </c>
    </row>
    <row r="15" spans="1:37" x14ac:dyDescent="0.45">
      <c r="A15" s="17" t="s">
        <v>430</v>
      </c>
      <c r="B15" s="17" t="s">
        <v>64</v>
      </c>
      <c r="C15" s="87">
        <v>0</v>
      </c>
      <c r="D15" s="87">
        <v>3.6999999999999998E-2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6.0289999999999999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9.0999999999999998E-2</v>
      </c>
      <c r="AG15" s="87">
        <v>0</v>
      </c>
      <c r="AH15" s="87">
        <v>6.157</v>
      </c>
      <c r="AI15" s="87">
        <v>4.1840000000000002</v>
      </c>
    </row>
    <row r="16" spans="1:37" x14ac:dyDescent="0.45">
      <c r="A16" s="17" t="s">
        <v>430</v>
      </c>
      <c r="B16" s="17" t="s">
        <v>63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6.9529399999999999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0.14699999999999999</v>
      </c>
      <c r="AG16" s="87">
        <v>0</v>
      </c>
      <c r="AH16" s="87">
        <v>7.0999400000000001</v>
      </c>
      <c r="AI16" s="87">
        <v>4.9000000000000004</v>
      </c>
    </row>
    <row r="17" spans="1:35" x14ac:dyDescent="0.45">
      <c r="A17" s="17" t="s">
        <v>430</v>
      </c>
      <c r="B17" s="17" t="s">
        <v>69</v>
      </c>
      <c r="C17" s="87">
        <v>0</v>
      </c>
      <c r="D17" s="87">
        <v>8.6999999999999994E-2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6.8239999999999998</v>
      </c>
      <c r="R17" s="87">
        <v>0.77300000000000002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0.17299999999999999</v>
      </c>
      <c r="AG17" s="87">
        <v>0</v>
      </c>
      <c r="AH17" s="87">
        <v>7.8569999999999993</v>
      </c>
      <c r="AI17" s="87">
        <v>5.1020000000000003</v>
      </c>
    </row>
    <row r="18" spans="1:35" x14ac:dyDescent="0.45">
      <c r="A18" s="17" t="s">
        <v>430</v>
      </c>
      <c r="B18" s="17" t="s">
        <v>65</v>
      </c>
      <c r="C18" s="87">
        <v>0</v>
      </c>
      <c r="D18" s="87">
        <v>2.7E-2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7.8719999999999999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0.13100000000000001</v>
      </c>
      <c r="AG18" s="87">
        <v>0</v>
      </c>
      <c r="AH18" s="87">
        <v>8.0299999999999994</v>
      </c>
      <c r="AI18" s="87">
        <v>5.5890000000000004</v>
      </c>
    </row>
    <row r="19" spans="1:35" x14ac:dyDescent="0.45">
      <c r="A19" s="17" t="s">
        <v>430</v>
      </c>
      <c r="B19" s="17" t="s">
        <v>66</v>
      </c>
      <c r="C19" s="87">
        <v>0</v>
      </c>
      <c r="D19" s="87">
        <v>0.155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11.523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0.115</v>
      </c>
      <c r="AG19" s="87">
        <v>0</v>
      </c>
      <c r="AH19" s="87">
        <v>11.792999999999999</v>
      </c>
      <c r="AI19" s="87">
        <v>7.6479999999999997</v>
      </c>
    </row>
    <row r="20" spans="1:35" x14ac:dyDescent="0.45">
      <c r="A20" s="17" t="s">
        <v>430</v>
      </c>
      <c r="B20" s="17" t="s">
        <v>431</v>
      </c>
      <c r="C20" s="87">
        <v>0</v>
      </c>
      <c r="D20" s="87">
        <v>9.5000000000000001E-2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16.954999999999998</v>
      </c>
      <c r="R20" s="87">
        <v>3.7749999999999999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0.41299999999999998</v>
      </c>
      <c r="AG20" s="87">
        <v>0</v>
      </c>
      <c r="AH20" s="87">
        <v>21.237999999999996</v>
      </c>
      <c r="AI20" s="87">
        <v>14.776999999999999</v>
      </c>
    </row>
    <row r="21" spans="1:35" x14ac:dyDescent="0.45">
      <c r="A21" s="17" t="s">
        <v>430</v>
      </c>
      <c r="B21" s="17" t="s">
        <v>534</v>
      </c>
      <c r="C21" s="87">
        <v>0</v>
      </c>
      <c r="D21" s="87">
        <v>0.15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21.321999999999999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0.40899999999999997</v>
      </c>
      <c r="AG21" s="87">
        <v>0</v>
      </c>
      <c r="AH21" s="87">
        <v>21.880999999999997</v>
      </c>
      <c r="AI21" s="87">
        <v>15.265000000000001</v>
      </c>
    </row>
    <row r="22" spans="1:35" x14ac:dyDescent="0.45">
      <c r="A22" s="17" t="s">
        <v>1</v>
      </c>
      <c r="B22" s="17" t="s">
        <v>451</v>
      </c>
      <c r="C22" s="87">
        <v>0</v>
      </c>
      <c r="D22" s="87">
        <v>1.0999999999999999E-2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0.61599999999999999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1.2E-2</v>
      </c>
      <c r="AG22" s="87">
        <v>0</v>
      </c>
      <c r="AH22" s="87">
        <v>0.63900000000000001</v>
      </c>
      <c r="AI22" s="87">
        <v>0.39</v>
      </c>
    </row>
    <row r="23" spans="1:35" x14ac:dyDescent="0.45">
      <c r="A23" s="17" t="s">
        <v>1</v>
      </c>
      <c r="B23" s="17" t="s">
        <v>5</v>
      </c>
      <c r="C23" s="87">
        <v>0</v>
      </c>
      <c r="D23" s="87">
        <v>0.182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0.68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3.4000000000000002E-2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1.0999999999999999E-2</v>
      </c>
      <c r="AG23" s="87">
        <v>0</v>
      </c>
      <c r="AH23" s="87">
        <v>0.90700000000000014</v>
      </c>
      <c r="AI23" s="87">
        <v>0.63</v>
      </c>
    </row>
    <row r="24" spans="1:35" x14ac:dyDescent="0.45">
      <c r="A24" s="17" t="s">
        <v>1</v>
      </c>
      <c r="B24" s="17" t="s">
        <v>4</v>
      </c>
      <c r="C24" s="87">
        <v>0</v>
      </c>
      <c r="D24" s="87">
        <v>0.09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4.9489999999999998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8.1000000000000003E-2</v>
      </c>
      <c r="AG24" s="87">
        <v>0</v>
      </c>
      <c r="AH24" s="87">
        <v>5.12</v>
      </c>
      <c r="AI24" s="87">
        <v>3.53</v>
      </c>
    </row>
    <row r="25" spans="1:35" x14ac:dyDescent="0.45">
      <c r="A25" s="17" t="s">
        <v>1</v>
      </c>
      <c r="B25" s="17" t="s">
        <v>2</v>
      </c>
      <c r="C25" s="87">
        <v>0</v>
      </c>
      <c r="D25" s="87">
        <v>8.1000000000000003E-2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6.8440000000000003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0.106</v>
      </c>
      <c r="AG25" s="87">
        <v>0</v>
      </c>
      <c r="AH25" s="87">
        <v>7.0310000000000006</v>
      </c>
      <c r="AI25" s="87">
        <v>5</v>
      </c>
    </row>
    <row r="26" spans="1:35" x14ac:dyDescent="0.45">
      <c r="A26" s="17" t="s">
        <v>1</v>
      </c>
      <c r="B26" s="17" t="s">
        <v>3</v>
      </c>
      <c r="C26" s="87">
        <v>0</v>
      </c>
      <c r="D26" s="87">
        <v>0.30750499999999997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32.985100000000003</v>
      </c>
      <c r="M26" s="87">
        <v>36.429200000000002</v>
      </c>
      <c r="N26" s="87">
        <v>124.751</v>
      </c>
      <c r="O26" s="87">
        <v>17.365500000000001</v>
      </c>
      <c r="P26" s="87">
        <v>1.3767199999999999</v>
      </c>
      <c r="Q26" s="87">
        <v>1.3428599999999999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1.6639999999999999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61.481999999999999</v>
      </c>
      <c r="AD26" s="87">
        <v>0</v>
      </c>
      <c r="AE26" s="87">
        <v>0</v>
      </c>
      <c r="AF26" s="87">
        <v>8.8739799999999995</v>
      </c>
      <c r="AG26" s="87">
        <v>0</v>
      </c>
      <c r="AH26" s="87">
        <v>286.57786500000003</v>
      </c>
      <c r="AI26" s="87">
        <v>236.58</v>
      </c>
    </row>
    <row r="27" spans="1:35" x14ac:dyDescent="0.45">
      <c r="A27" s="17" t="s">
        <v>6</v>
      </c>
      <c r="B27" s="17" t="s">
        <v>7</v>
      </c>
      <c r="C27" s="87">
        <v>0</v>
      </c>
      <c r="D27" s="87">
        <v>1.2E-2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1.23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120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8.0000000000000002E-3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30.314</v>
      </c>
      <c r="AD27" s="87">
        <v>0</v>
      </c>
      <c r="AE27" s="87">
        <v>0</v>
      </c>
      <c r="AF27" s="87">
        <v>2.8</v>
      </c>
      <c r="AG27" s="87">
        <v>0</v>
      </c>
      <c r="AH27" s="87">
        <v>154.364</v>
      </c>
      <c r="AI27" s="87">
        <v>119.2</v>
      </c>
    </row>
    <row r="28" spans="1:35" x14ac:dyDescent="0.45">
      <c r="A28" s="17" t="s">
        <v>8</v>
      </c>
      <c r="B28" s="17" t="s">
        <v>10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16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0.32129999999999997</v>
      </c>
      <c r="AG28" s="87">
        <v>0</v>
      </c>
      <c r="AH28" s="87">
        <v>16.321300000000001</v>
      </c>
      <c r="AI28" s="87">
        <v>10.71</v>
      </c>
    </row>
    <row r="29" spans="1:35" x14ac:dyDescent="0.45">
      <c r="A29" s="17" t="s">
        <v>8</v>
      </c>
      <c r="B29" s="17" t="s">
        <v>11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22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0.48480000000000001</v>
      </c>
      <c r="AG29" s="87">
        <v>0</v>
      </c>
      <c r="AH29" s="87">
        <v>22.4848</v>
      </c>
      <c r="AI29" s="87">
        <v>16.16</v>
      </c>
    </row>
    <row r="30" spans="1:35" x14ac:dyDescent="0.45">
      <c r="A30" s="17" t="s">
        <v>8</v>
      </c>
      <c r="B30" s="17" t="s">
        <v>9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79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1.6413</v>
      </c>
      <c r="AG30" s="87">
        <v>0</v>
      </c>
      <c r="AH30" s="87">
        <v>80.641300000000001</v>
      </c>
      <c r="AI30" s="87">
        <v>54.71</v>
      </c>
    </row>
    <row r="31" spans="1:35" x14ac:dyDescent="0.45">
      <c r="A31" s="17" t="s">
        <v>536</v>
      </c>
      <c r="B31" s="17" t="s">
        <v>432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29.99</v>
      </c>
      <c r="Q31" s="87">
        <v>0</v>
      </c>
      <c r="R31" s="87">
        <v>4.08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0.51</v>
      </c>
      <c r="AG31" s="87">
        <v>0</v>
      </c>
      <c r="AH31" s="87">
        <v>34.58</v>
      </c>
      <c r="AI31" s="87">
        <v>24.748999999999999</v>
      </c>
    </row>
    <row r="32" spans="1:35" x14ac:dyDescent="0.45">
      <c r="A32" s="17" t="s">
        <v>579</v>
      </c>
      <c r="B32" s="17" t="s">
        <v>580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32</v>
      </c>
      <c r="R32" s="87">
        <v>9.3000000000000007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6.4</v>
      </c>
      <c r="Z32" s="87">
        <v>0</v>
      </c>
      <c r="AA32" s="87">
        <v>0</v>
      </c>
      <c r="AB32" s="87">
        <v>0</v>
      </c>
      <c r="AC32" s="87">
        <v>7.5</v>
      </c>
      <c r="AD32" s="87">
        <v>0</v>
      </c>
      <c r="AE32" s="87">
        <v>0</v>
      </c>
      <c r="AF32" s="87">
        <v>1.177</v>
      </c>
      <c r="AG32" s="87">
        <v>0</v>
      </c>
      <c r="AH32" s="87">
        <v>56.376999999999995</v>
      </c>
      <c r="AI32" s="87">
        <v>41.6</v>
      </c>
    </row>
    <row r="33" spans="1:37" x14ac:dyDescent="0.45">
      <c r="A33" s="17" t="s">
        <v>12</v>
      </c>
      <c r="B33" s="17" t="s">
        <v>13</v>
      </c>
      <c r="C33" s="87">
        <v>0</v>
      </c>
      <c r="D33" s="87">
        <v>1.74</v>
      </c>
      <c r="E33" s="87">
        <v>0</v>
      </c>
      <c r="F33" s="87">
        <v>1.67</v>
      </c>
      <c r="G33" s="87">
        <v>0</v>
      </c>
      <c r="H33" s="87">
        <v>0</v>
      </c>
      <c r="I33" s="87">
        <v>0</v>
      </c>
      <c r="J33" s="87">
        <v>0.84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85.4</v>
      </c>
      <c r="R33" s="87">
        <v>15.5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20</v>
      </c>
      <c r="AD33" s="87">
        <v>8.01</v>
      </c>
      <c r="AE33" s="87">
        <v>0</v>
      </c>
      <c r="AF33" s="87">
        <v>3.35</v>
      </c>
      <c r="AG33" s="87">
        <v>0</v>
      </c>
      <c r="AH33" s="87">
        <v>136.51</v>
      </c>
      <c r="AI33" s="87">
        <v>106.7</v>
      </c>
    </row>
    <row r="34" spans="1:37" x14ac:dyDescent="0.45">
      <c r="A34" s="17" t="s">
        <v>14</v>
      </c>
      <c r="B34" s="17" t="s">
        <v>15</v>
      </c>
      <c r="C34" s="87">
        <v>0</v>
      </c>
      <c r="D34" s="87">
        <v>0.1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1.3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8.6</v>
      </c>
      <c r="AE34" s="87">
        <v>0</v>
      </c>
      <c r="AF34" s="87">
        <v>0.06</v>
      </c>
      <c r="AG34" s="87">
        <v>0</v>
      </c>
      <c r="AH34" s="87">
        <v>10.06</v>
      </c>
      <c r="AI34" s="87">
        <v>8.6999999999999993</v>
      </c>
    </row>
    <row r="35" spans="1:37" x14ac:dyDescent="0.45">
      <c r="A35" s="17" t="s">
        <v>452</v>
      </c>
      <c r="B35" s="17" t="s">
        <v>453</v>
      </c>
      <c r="C35" s="87">
        <v>0</v>
      </c>
      <c r="D35" s="87">
        <v>1.5</v>
      </c>
      <c r="E35" s="87">
        <v>0</v>
      </c>
      <c r="F35" s="87">
        <v>1.33</v>
      </c>
      <c r="G35" s="87">
        <v>0</v>
      </c>
      <c r="H35" s="87">
        <v>0</v>
      </c>
      <c r="I35" s="87">
        <v>293.024</v>
      </c>
      <c r="J35" s="87">
        <v>0</v>
      </c>
      <c r="K35" s="87">
        <v>0</v>
      </c>
      <c r="L35" s="87">
        <v>10.054</v>
      </c>
      <c r="M35" s="87">
        <v>0</v>
      </c>
      <c r="N35" s="87">
        <v>0</v>
      </c>
      <c r="O35" s="87">
        <v>9</v>
      </c>
      <c r="P35" s="87">
        <v>0</v>
      </c>
      <c r="Q35" s="87">
        <v>2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3.9</v>
      </c>
      <c r="X35" s="87">
        <v>0</v>
      </c>
      <c r="Y35" s="87">
        <v>1.5</v>
      </c>
      <c r="Z35" s="87">
        <v>0</v>
      </c>
      <c r="AA35" s="87">
        <v>0</v>
      </c>
      <c r="AB35" s="87">
        <v>0</v>
      </c>
      <c r="AC35" s="87">
        <v>36.5</v>
      </c>
      <c r="AD35" s="87">
        <v>0</v>
      </c>
      <c r="AE35" s="87">
        <v>0</v>
      </c>
      <c r="AF35" s="87">
        <v>8.7911800000000007</v>
      </c>
      <c r="AG35" s="87">
        <v>0</v>
      </c>
      <c r="AH35" s="87">
        <v>367.59917999999993</v>
      </c>
      <c r="AI35" s="87">
        <v>275</v>
      </c>
    </row>
    <row r="36" spans="1:37" x14ac:dyDescent="0.45">
      <c r="A36" s="17" t="s">
        <v>16</v>
      </c>
      <c r="B36" s="17" t="s">
        <v>17</v>
      </c>
      <c r="C36" s="87">
        <v>0</v>
      </c>
      <c r="D36" s="87">
        <v>1.1499999999999999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7.55</v>
      </c>
      <c r="P36" s="87">
        <v>12.88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2.98</v>
      </c>
      <c r="AD36" s="87">
        <v>0</v>
      </c>
      <c r="AE36" s="87">
        <v>0</v>
      </c>
      <c r="AF36" s="87">
        <v>0.51500000000000001</v>
      </c>
      <c r="AG36" s="87">
        <v>0</v>
      </c>
      <c r="AH36" s="87">
        <v>25.074999999999999</v>
      </c>
      <c r="AI36" s="87">
        <v>17.331</v>
      </c>
    </row>
    <row r="37" spans="1:37" x14ac:dyDescent="0.45">
      <c r="A37" s="17" t="s">
        <v>16</v>
      </c>
      <c r="B37" s="17" t="s">
        <v>19</v>
      </c>
      <c r="C37" s="87">
        <v>0</v>
      </c>
      <c r="D37" s="87">
        <v>0.1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10.9</v>
      </c>
      <c r="N37" s="87">
        <v>0</v>
      </c>
      <c r="O37" s="87">
        <v>13.84</v>
      </c>
      <c r="P37" s="87">
        <v>1.5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3.43</v>
      </c>
      <c r="AD37" s="87">
        <v>0</v>
      </c>
      <c r="AE37" s="87">
        <v>0</v>
      </c>
      <c r="AF37" s="87">
        <v>0.59499999999999997</v>
      </c>
      <c r="AG37" s="87">
        <v>0</v>
      </c>
      <c r="AH37" s="87">
        <v>30.364999999999998</v>
      </c>
      <c r="AI37" s="87">
        <v>22.18</v>
      </c>
    </row>
    <row r="38" spans="1:37" x14ac:dyDescent="0.45">
      <c r="A38" s="17" t="s">
        <v>16</v>
      </c>
      <c r="B38" s="17" t="s">
        <v>18</v>
      </c>
      <c r="C38" s="87">
        <v>0</v>
      </c>
      <c r="D38" s="87">
        <v>0.74197599999999997</v>
      </c>
      <c r="E38" s="87">
        <v>0</v>
      </c>
      <c r="F38" s="87">
        <v>0</v>
      </c>
      <c r="G38" s="87">
        <v>0</v>
      </c>
      <c r="H38" s="87">
        <v>0</v>
      </c>
      <c r="I38" s="87">
        <v>93.974100000000007</v>
      </c>
      <c r="J38" s="87">
        <v>0</v>
      </c>
      <c r="K38" s="87">
        <v>0</v>
      </c>
      <c r="L38" s="87">
        <v>19.940100000000001</v>
      </c>
      <c r="M38" s="87">
        <v>4.2876500000000002</v>
      </c>
      <c r="N38" s="87">
        <v>0</v>
      </c>
      <c r="O38" s="87">
        <v>2.89</v>
      </c>
      <c r="P38" s="87">
        <v>0.87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13.32</v>
      </c>
      <c r="AD38" s="87">
        <v>0</v>
      </c>
      <c r="AE38" s="87">
        <v>0</v>
      </c>
      <c r="AF38" s="87">
        <v>6.2064199999999996</v>
      </c>
      <c r="AG38" s="87">
        <v>0</v>
      </c>
      <c r="AH38" s="87">
        <v>142.23024600000002</v>
      </c>
      <c r="AI38" s="87">
        <v>123.673</v>
      </c>
    </row>
    <row r="39" spans="1:37" x14ac:dyDescent="0.45">
      <c r="A39" s="17" t="s">
        <v>20</v>
      </c>
      <c r="B39" s="17" t="s">
        <v>22</v>
      </c>
      <c r="C39" s="87">
        <v>0</v>
      </c>
      <c r="D39" s="87">
        <v>0.65700000000000003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2.4649999999999999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7.1279999999999996E-2</v>
      </c>
      <c r="AG39" s="87">
        <v>0</v>
      </c>
      <c r="AH39" s="87">
        <v>3.1932799999999997</v>
      </c>
      <c r="AI39" s="87">
        <v>2.3759999999999999</v>
      </c>
    </row>
    <row r="40" spans="1:37" x14ac:dyDescent="0.45">
      <c r="A40" s="17" t="s">
        <v>20</v>
      </c>
      <c r="B40" s="17" t="s">
        <v>21</v>
      </c>
      <c r="C40" s="87">
        <v>0</v>
      </c>
      <c r="D40" s="87">
        <v>6.3E-2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24.998999999999999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4.1980000000000004</v>
      </c>
      <c r="AD40" s="87">
        <v>0</v>
      </c>
      <c r="AE40" s="87">
        <v>0</v>
      </c>
      <c r="AF40" s="87">
        <v>0.69240000000000002</v>
      </c>
      <c r="AG40" s="87">
        <v>0</v>
      </c>
      <c r="AH40" s="87">
        <v>29.952399999999997</v>
      </c>
      <c r="AI40" s="87">
        <v>23.08</v>
      </c>
    </row>
    <row r="41" spans="1:37" x14ac:dyDescent="0.45">
      <c r="A41" s="17" t="s">
        <v>23</v>
      </c>
      <c r="B41" s="17" t="s">
        <v>25</v>
      </c>
      <c r="C41" s="87">
        <v>0</v>
      </c>
      <c r="D41" s="87">
        <v>3.3E-3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2.9239999999999999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5.5999999999999999E-3</v>
      </c>
      <c r="AG41" s="87">
        <v>0</v>
      </c>
      <c r="AH41" s="87">
        <v>2.9328999999999996</v>
      </c>
      <c r="AI41" s="87">
        <v>1.861</v>
      </c>
    </row>
    <row r="42" spans="1:37" x14ac:dyDescent="0.45">
      <c r="A42" s="17" t="s">
        <v>23</v>
      </c>
      <c r="B42" s="17" t="s">
        <v>26</v>
      </c>
      <c r="C42" s="87">
        <v>0</v>
      </c>
      <c r="D42" s="87">
        <v>2.2599999999999999E-2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5.54</v>
      </c>
      <c r="S42" s="87">
        <v>0</v>
      </c>
      <c r="T42" s="87">
        <v>0</v>
      </c>
      <c r="U42" s="87">
        <v>0</v>
      </c>
      <c r="V42" s="87">
        <v>0</v>
      </c>
      <c r="W42" s="87">
        <v>6.3E-3</v>
      </c>
      <c r="X42" s="87">
        <v>0</v>
      </c>
      <c r="Y42" s="87">
        <v>0</v>
      </c>
      <c r="Z42" s="87">
        <v>9.06E-2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9.2999999999999999E-2</v>
      </c>
      <c r="AG42" s="87">
        <v>0</v>
      </c>
      <c r="AH42" s="87">
        <v>5.7525000000000004</v>
      </c>
      <c r="AI42" s="87">
        <v>3.2610000000000001</v>
      </c>
    </row>
    <row r="43" spans="1:37" x14ac:dyDescent="0.45">
      <c r="A43" s="17" t="s">
        <v>23</v>
      </c>
      <c r="B43" s="17" t="s">
        <v>24</v>
      </c>
      <c r="C43" s="87">
        <v>0</v>
      </c>
      <c r="D43" s="87">
        <v>2.8899999999999999E-2</v>
      </c>
      <c r="E43" s="87">
        <v>1.1855</v>
      </c>
      <c r="F43" s="87">
        <v>0</v>
      </c>
      <c r="G43" s="87">
        <v>0</v>
      </c>
      <c r="H43" s="87">
        <v>0</v>
      </c>
      <c r="I43" s="87">
        <v>196.30600000000001</v>
      </c>
      <c r="J43" s="87">
        <v>2.7959999999999998</v>
      </c>
      <c r="K43" s="87">
        <v>0</v>
      </c>
      <c r="L43" s="87">
        <v>6.1619200000000003</v>
      </c>
      <c r="M43" s="87">
        <v>0</v>
      </c>
      <c r="N43" s="87">
        <v>2.2170000000000001</v>
      </c>
      <c r="O43" s="87">
        <v>0</v>
      </c>
      <c r="P43" s="87">
        <v>1.407</v>
      </c>
      <c r="Q43" s="87">
        <v>157.77099999999999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8.02171E-2</v>
      </c>
      <c r="X43" s="87">
        <v>0</v>
      </c>
      <c r="Y43" s="87">
        <v>0</v>
      </c>
      <c r="Z43" s="87">
        <v>0</v>
      </c>
      <c r="AA43" s="87">
        <v>2.0270000000000001</v>
      </c>
      <c r="AB43" s="87">
        <v>0.63400000000000001</v>
      </c>
      <c r="AC43" s="87">
        <v>9.7650000000000006</v>
      </c>
      <c r="AD43" s="87">
        <v>94.512</v>
      </c>
      <c r="AE43" s="87">
        <v>0</v>
      </c>
      <c r="AF43" s="87">
        <v>7.5194000000000001</v>
      </c>
      <c r="AG43" s="87">
        <v>2.8555000000000001</v>
      </c>
      <c r="AH43" s="87">
        <v>485.26643710000008</v>
      </c>
      <c r="AI43" s="87">
        <v>430.88900000000001</v>
      </c>
      <c r="AJ43" s="102">
        <v>50.125</v>
      </c>
      <c r="AK43" s="102">
        <v>50.125</v>
      </c>
    </row>
    <row r="44" spans="1:37" x14ac:dyDescent="0.45">
      <c r="A44" s="17" t="s">
        <v>537</v>
      </c>
      <c r="B44" s="17" t="s">
        <v>28</v>
      </c>
      <c r="C44" s="87">
        <v>0</v>
      </c>
      <c r="D44" s="87">
        <v>0.68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0.91</v>
      </c>
      <c r="S44" s="87">
        <v>6.3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0.161</v>
      </c>
      <c r="AG44" s="87">
        <v>0</v>
      </c>
      <c r="AH44" s="87">
        <v>8.0510000000000002</v>
      </c>
      <c r="AI44" s="87">
        <v>7.0259999999999998</v>
      </c>
    </row>
    <row r="45" spans="1:37" x14ac:dyDescent="0.45">
      <c r="A45" s="17" t="s">
        <v>537</v>
      </c>
      <c r="B45" s="17" t="s">
        <v>27</v>
      </c>
      <c r="C45" s="87">
        <v>0</v>
      </c>
      <c r="D45" s="87">
        <v>0.04</v>
      </c>
      <c r="E45" s="87">
        <v>4.1900000000000004</v>
      </c>
      <c r="F45" s="87">
        <v>0</v>
      </c>
      <c r="G45" s="87">
        <v>0</v>
      </c>
      <c r="H45" s="87">
        <v>1.45</v>
      </c>
      <c r="I45" s="87">
        <v>194.31700000000001</v>
      </c>
      <c r="J45" s="87">
        <v>0</v>
      </c>
      <c r="K45" s="87">
        <v>0</v>
      </c>
      <c r="L45" s="87">
        <v>0</v>
      </c>
      <c r="M45" s="87">
        <v>51.212299999999999</v>
      </c>
      <c r="N45" s="87">
        <v>225.76300000000001</v>
      </c>
      <c r="O45" s="87">
        <v>14.494899999999999</v>
      </c>
      <c r="P45" s="87">
        <v>0</v>
      </c>
      <c r="Q45" s="87">
        <v>14.9716</v>
      </c>
      <c r="R45" s="87">
        <v>7.89</v>
      </c>
      <c r="S45" s="87">
        <v>1.1077699999999999</v>
      </c>
      <c r="T45" s="87">
        <v>0</v>
      </c>
      <c r="U45" s="87">
        <v>44.451599999999999</v>
      </c>
      <c r="V45" s="87">
        <v>0</v>
      </c>
      <c r="W45" s="87">
        <v>8.9700000000000006</v>
      </c>
      <c r="X45" s="87">
        <v>0</v>
      </c>
      <c r="Y45" s="87">
        <v>0</v>
      </c>
      <c r="Z45" s="87">
        <v>2.25</v>
      </c>
      <c r="AA45" s="87">
        <v>0</v>
      </c>
      <c r="AB45" s="87">
        <v>0</v>
      </c>
      <c r="AC45" s="87">
        <v>79.97</v>
      </c>
      <c r="AD45" s="87">
        <v>0</v>
      </c>
      <c r="AE45" s="87">
        <v>0</v>
      </c>
      <c r="AF45" s="87">
        <v>20.222200000000001</v>
      </c>
      <c r="AG45" s="87">
        <v>0</v>
      </c>
      <c r="AH45" s="87">
        <v>671.30037000000004</v>
      </c>
      <c r="AI45" s="87">
        <v>586.19399999999996</v>
      </c>
    </row>
    <row r="46" spans="1:37" x14ac:dyDescent="0.45">
      <c r="A46" s="17" t="s">
        <v>581</v>
      </c>
      <c r="B46" s="17" t="s">
        <v>582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47</v>
      </c>
      <c r="AE46" s="87">
        <v>0</v>
      </c>
      <c r="AF46" s="87">
        <v>0.13500000000000001</v>
      </c>
      <c r="AG46" s="87">
        <v>0</v>
      </c>
      <c r="AH46" s="87">
        <v>47.134999999999998</v>
      </c>
      <c r="AI46" s="87">
        <v>34.299999999999997</v>
      </c>
    </row>
    <row r="47" spans="1:37" x14ac:dyDescent="0.45">
      <c r="A47" s="17" t="s">
        <v>538</v>
      </c>
      <c r="B47" s="17" t="s">
        <v>454</v>
      </c>
      <c r="C47" s="87">
        <v>0</v>
      </c>
      <c r="D47" s="87">
        <v>0.222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9.9350000000000005</v>
      </c>
      <c r="P47" s="87">
        <v>3.7149999999999999</v>
      </c>
      <c r="Q47" s="87">
        <v>0</v>
      </c>
      <c r="R47" s="87">
        <v>0.61199999999999999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0.36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0.33759</v>
      </c>
      <c r="AG47" s="87">
        <v>0</v>
      </c>
      <c r="AH47" s="87">
        <v>15.18159</v>
      </c>
      <c r="AI47" s="87">
        <v>11.253</v>
      </c>
    </row>
    <row r="48" spans="1:37" x14ac:dyDescent="0.45">
      <c r="A48" s="17" t="s">
        <v>29</v>
      </c>
      <c r="B48" s="17" t="s">
        <v>30</v>
      </c>
      <c r="C48" s="87">
        <v>0</v>
      </c>
      <c r="D48" s="87">
        <v>0.11700000000000001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6.4050000000000002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0.61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0.13800000000000001</v>
      </c>
      <c r="AG48" s="87">
        <v>0</v>
      </c>
      <c r="AH48" s="87">
        <v>7.2700000000000005</v>
      </c>
      <c r="AI48" s="87">
        <v>4.4779999999999998</v>
      </c>
    </row>
    <row r="49" spans="1:36" x14ac:dyDescent="0.45">
      <c r="A49" s="17" t="s">
        <v>29</v>
      </c>
      <c r="B49" s="17" t="s">
        <v>31</v>
      </c>
      <c r="C49" s="87">
        <v>0</v>
      </c>
      <c r="D49" s="87">
        <v>0.23708399999999999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16.295200000000001</v>
      </c>
      <c r="K49" s="87">
        <v>0</v>
      </c>
      <c r="L49" s="87">
        <v>0</v>
      </c>
      <c r="M49" s="87">
        <v>24.4909</v>
      </c>
      <c r="N49" s="87">
        <v>187.34299999999999</v>
      </c>
      <c r="O49" s="87">
        <v>0</v>
      </c>
      <c r="P49" s="87">
        <v>31.7301</v>
      </c>
      <c r="Q49" s="87">
        <v>0.28106100000000001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17.946000000000002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80.335999999999999</v>
      </c>
      <c r="AD49" s="87">
        <v>0.48099999999999998</v>
      </c>
      <c r="AE49" s="87">
        <v>0</v>
      </c>
      <c r="AF49" s="87">
        <v>10.459099999999999</v>
      </c>
      <c r="AG49" s="87">
        <v>0</v>
      </c>
      <c r="AH49" s="87">
        <v>369.599445</v>
      </c>
      <c r="AI49" s="87">
        <v>340.601</v>
      </c>
    </row>
    <row r="50" spans="1:36" x14ac:dyDescent="0.45">
      <c r="A50" s="17" t="s">
        <v>32</v>
      </c>
      <c r="B50" s="17" t="s">
        <v>33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13.678000000000001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7">
        <v>0</v>
      </c>
      <c r="AF50" s="87">
        <v>2.8000000000000001E-2</v>
      </c>
      <c r="AG50" s="87">
        <v>0</v>
      </c>
      <c r="AH50" s="87">
        <v>13.706000000000001</v>
      </c>
      <c r="AI50" s="87">
        <v>9.0679999999999996</v>
      </c>
    </row>
    <row r="51" spans="1:36" x14ac:dyDescent="0.45">
      <c r="A51" s="17" t="s">
        <v>32</v>
      </c>
      <c r="B51" s="17" t="s">
        <v>34</v>
      </c>
      <c r="C51" s="87">
        <v>0</v>
      </c>
      <c r="D51" s="87">
        <v>7.9000000000000001E-2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3.2719999999999998</v>
      </c>
      <c r="N51" s="87">
        <v>24.908999999999999</v>
      </c>
      <c r="O51" s="87">
        <v>0</v>
      </c>
      <c r="P51" s="87">
        <v>8.9049999999999994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1.1060000000000001</v>
      </c>
      <c r="AG51" s="87">
        <v>0</v>
      </c>
      <c r="AH51" s="87">
        <v>38.271000000000001</v>
      </c>
      <c r="AI51" s="87">
        <v>32.793999999999997</v>
      </c>
    </row>
    <row r="52" spans="1:36" x14ac:dyDescent="0.45">
      <c r="A52" s="17" t="s">
        <v>35</v>
      </c>
      <c r="B52" s="17" t="s">
        <v>37</v>
      </c>
      <c r="C52" s="87">
        <v>0</v>
      </c>
      <c r="D52" s="87">
        <v>8.1799999999999998E-2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0.57999999999999996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1.4189999999999999E-2</v>
      </c>
      <c r="AG52" s="87">
        <v>0</v>
      </c>
      <c r="AH52" s="87">
        <v>0.67598999999999998</v>
      </c>
      <c r="AI52" s="87">
        <v>0.47299999999999998</v>
      </c>
    </row>
    <row r="53" spans="1:36" x14ac:dyDescent="0.45">
      <c r="A53" s="17" t="s">
        <v>35</v>
      </c>
      <c r="B53" s="17" t="s">
        <v>36</v>
      </c>
      <c r="C53" s="87">
        <v>0</v>
      </c>
      <c r="D53" s="87">
        <v>8.0000000000000002E-3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2.028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4.1000000000000002E-2</v>
      </c>
      <c r="AG53" s="87">
        <v>0</v>
      </c>
      <c r="AH53" s="87">
        <v>2.077</v>
      </c>
      <c r="AI53" s="87">
        <v>1.38</v>
      </c>
    </row>
    <row r="54" spans="1:36" x14ac:dyDescent="0.45">
      <c r="A54" s="17" t="s">
        <v>35</v>
      </c>
      <c r="B54" s="17" t="s">
        <v>386</v>
      </c>
      <c r="C54" s="87">
        <v>0</v>
      </c>
      <c r="D54" s="87">
        <v>1.4999999999999999E-2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14.112</v>
      </c>
      <c r="N54" s="87">
        <v>1.6135999999999999</v>
      </c>
      <c r="O54" s="87">
        <v>0</v>
      </c>
      <c r="P54" s="87">
        <v>19.321999999999999</v>
      </c>
      <c r="Q54" s="87">
        <v>0</v>
      </c>
      <c r="R54" s="87">
        <v>9.6000000000000002E-2</v>
      </c>
      <c r="S54" s="87">
        <v>7.1639999999999997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7.51</v>
      </c>
      <c r="AD54" s="87">
        <v>0</v>
      </c>
      <c r="AE54" s="87">
        <v>0</v>
      </c>
      <c r="AF54" s="87">
        <v>0.70299999999999996</v>
      </c>
      <c r="AG54" s="87">
        <v>0</v>
      </c>
      <c r="AH54" s="87">
        <v>50.535600000000002</v>
      </c>
      <c r="AI54" s="87">
        <v>35.67</v>
      </c>
    </row>
    <row r="55" spans="1:36" x14ac:dyDescent="0.45">
      <c r="A55" s="17" t="s">
        <v>38</v>
      </c>
      <c r="B55" s="17" t="s">
        <v>41</v>
      </c>
      <c r="C55" s="87">
        <v>0</v>
      </c>
      <c r="D55" s="87">
        <v>0.4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24.9</v>
      </c>
      <c r="Q55" s="87">
        <v>0</v>
      </c>
      <c r="R55" s="87">
        <v>7.4</v>
      </c>
      <c r="S55" s="87">
        <v>0</v>
      </c>
      <c r="T55" s="87">
        <v>0</v>
      </c>
      <c r="U55" s="87">
        <v>0</v>
      </c>
      <c r="V55" s="87">
        <v>0</v>
      </c>
      <c r="W55" s="87">
        <v>1.8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8.8000000000000007</v>
      </c>
      <c r="AE55" s="87">
        <v>0</v>
      </c>
      <c r="AF55" s="87">
        <v>1.07</v>
      </c>
      <c r="AG55" s="87">
        <v>0</v>
      </c>
      <c r="AH55" s="87">
        <v>44.37</v>
      </c>
      <c r="AI55" s="87">
        <v>33.200000000000003</v>
      </c>
    </row>
    <row r="56" spans="1:36" x14ac:dyDescent="0.45">
      <c r="A56" s="17" t="s">
        <v>38</v>
      </c>
      <c r="B56" s="17" t="s">
        <v>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40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5.7</v>
      </c>
      <c r="X56" s="87">
        <v>0</v>
      </c>
      <c r="Y56" s="87">
        <v>0</v>
      </c>
      <c r="Z56" s="87">
        <v>0</v>
      </c>
      <c r="AA56" s="87">
        <v>8.3000000000000007</v>
      </c>
      <c r="AB56" s="87">
        <v>12.7</v>
      </c>
      <c r="AC56" s="87">
        <v>0</v>
      </c>
      <c r="AD56" s="87">
        <v>0.3</v>
      </c>
      <c r="AE56" s="87">
        <v>0</v>
      </c>
      <c r="AF56" s="87">
        <v>4.7</v>
      </c>
      <c r="AG56" s="87">
        <v>0</v>
      </c>
      <c r="AH56" s="87">
        <v>71.7</v>
      </c>
      <c r="AI56" s="87">
        <v>61</v>
      </c>
    </row>
    <row r="57" spans="1:36" x14ac:dyDescent="0.45">
      <c r="A57" s="17" t="s">
        <v>38</v>
      </c>
      <c r="B57" s="17" t="s">
        <v>53</v>
      </c>
      <c r="C57" s="87">
        <v>0</v>
      </c>
      <c r="D57" s="87">
        <v>1.4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60</v>
      </c>
      <c r="Q57" s="87">
        <v>0</v>
      </c>
      <c r="R57" s="87">
        <v>8</v>
      </c>
      <c r="S57" s="87">
        <v>0</v>
      </c>
      <c r="T57" s="87">
        <v>0</v>
      </c>
      <c r="U57" s="87">
        <v>0</v>
      </c>
      <c r="V57" s="87">
        <v>0</v>
      </c>
      <c r="W57" s="87">
        <v>8.8000000000000007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10.6</v>
      </c>
      <c r="AD57" s="87">
        <v>0</v>
      </c>
      <c r="AE57" s="87">
        <v>0</v>
      </c>
      <c r="AF57" s="87">
        <v>1.7</v>
      </c>
      <c r="AG57" s="87">
        <v>0</v>
      </c>
      <c r="AH57" s="87">
        <v>90.5</v>
      </c>
      <c r="AI57" s="87">
        <v>65</v>
      </c>
    </row>
    <row r="58" spans="1:36" x14ac:dyDescent="0.45">
      <c r="A58" s="17" t="s">
        <v>38</v>
      </c>
      <c r="B58" s="17" t="s">
        <v>387</v>
      </c>
      <c r="C58" s="87">
        <v>0</v>
      </c>
      <c r="D58" s="87">
        <v>1.9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79</v>
      </c>
      <c r="Q58" s="87">
        <v>0</v>
      </c>
      <c r="R58" s="87">
        <v>5</v>
      </c>
      <c r="S58" s="87">
        <v>0</v>
      </c>
      <c r="T58" s="87">
        <v>0</v>
      </c>
      <c r="U58" s="87">
        <v>0</v>
      </c>
      <c r="V58" s="87">
        <v>0</v>
      </c>
      <c r="W58" s="87">
        <v>1.4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10.5</v>
      </c>
      <c r="AD58" s="87">
        <v>0</v>
      </c>
      <c r="AE58" s="87">
        <v>0</v>
      </c>
      <c r="AF58" s="87">
        <v>2.2999999999999998</v>
      </c>
      <c r="AG58" s="87">
        <v>0</v>
      </c>
      <c r="AH58" s="87">
        <v>100.10000000000001</v>
      </c>
      <c r="AI58" s="87">
        <v>77.5</v>
      </c>
    </row>
    <row r="59" spans="1:36" x14ac:dyDescent="0.45">
      <c r="A59" s="17" t="s">
        <v>38</v>
      </c>
      <c r="B59" s="17" t="s">
        <v>43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110</v>
      </c>
      <c r="J59" s="87">
        <v>0.2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66</v>
      </c>
      <c r="S59" s="87">
        <v>17</v>
      </c>
      <c r="T59" s="87">
        <v>0</v>
      </c>
      <c r="U59" s="87">
        <v>0</v>
      </c>
      <c r="V59" s="87">
        <v>0</v>
      </c>
      <c r="W59" s="87">
        <v>27</v>
      </c>
      <c r="X59" s="87">
        <v>0</v>
      </c>
      <c r="Y59" s="87">
        <v>0</v>
      </c>
      <c r="Z59" s="87">
        <v>0</v>
      </c>
      <c r="AA59" s="87">
        <v>63.5</v>
      </c>
      <c r="AB59" s="87">
        <v>129.5</v>
      </c>
      <c r="AC59" s="87">
        <v>9.4</v>
      </c>
      <c r="AD59" s="87">
        <v>0</v>
      </c>
      <c r="AE59" s="87">
        <v>0</v>
      </c>
      <c r="AF59" s="87">
        <v>3.7</v>
      </c>
      <c r="AG59" s="87">
        <v>76.8</v>
      </c>
      <c r="AH59" s="87">
        <v>503.09999999999997</v>
      </c>
      <c r="AI59" s="87">
        <v>462</v>
      </c>
      <c r="AJ59" s="101">
        <v>82</v>
      </c>
    </row>
    <row r="60" spans="1:36" x14ac:dyDescent="0.45">
      <c r="A60" s="17" t="s">
        <v>38</v>
      </c>
      <c r="B60" s="17" t="s">
        <v>413</v>
      </c>
      <c r="C60" s="87">
        <v>28.180499999999999</v>
      </c>
      <c r="D60" s="87">
        <v>9.0617400000000004</v>
      </c>
      <c r="E60" s="87">
        <v>0</v>
      </c>
      <c r="F60" s="87">
        <v>13</v>
      </c>
      <c r="G60" s="87">
        <v>0</v>
      </c>
      <c r="H60" s="87">
        <v>0</v>
      </c>
      <c r="I60" s="87">
        <v>670.90899999999999</v>
      </c>
      <c r="J60" s="87">
        <v>0</v>
      </c>
      <c r="K60" s="87">
        <v>0</v>
      </c>
      <c r="L60" s="87">
        <v>43.002200000000002</v>
      </c>
      <c r="M60" s="87">
        <v>0</v>
      </c>
      <c r="N60" s="87">
        <v>31.051500000000001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9.8000000000000007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69.599999999999994</v>
      </c>
      <c r="AD60" s="87">
        <v>0</v>
      </c>
      <c r="AE60" s="87">
        <v>0</v>
      </c>
      <c r="AF60" s="87">
        <v>37.8142</v>
      </c>
      <c r="AG60" s="87">
        <v>0</v>
      </c>
      <c r="AH60" s="87">
        <v>912.41914000000008</v>
      </c>
      <c r="AI60" s="87">
        <v>879</v>
      </c>
    </row>
    <row r="61" spans="1:36" x14ac:dyDescent="0.45">
      <c r="A61" s="17" t="s">
        <v>38</v>
      </c>
      <c r="B61" s="17" t="s">
        <v>42</v>
      </c>
      <c r="C61" s="87">
        <v>0.485095</v>
      </c>
      <c r="D61" s="87">
        <v>0.97783100000000001</v>
      </c>
      <c r="E61" s="87">
        <v>0</v>
      </c>
      <c r="F61" s="87">
        <v>15.253299999999999</v>
      </c>
      <c r="G61" s="87">
        <v>0</v>
      </c>
      <c r="H61" s="87">
        <v>0</v>
      </c>
      <c r="I61" s="87">
        <v>210.21700000000001</v>
      </c>
      <c r="J61" s="87">
        <v>0</v>
      </c>
      <c r="K61" s="87">
        <v>0</v>
      </c>
      <c r="L61" s="87">
        <v>0</v>
      </c>
      <c r="M61" s="87">
        <v>49.0426</v>
      </c>
      <c r="N61" s="87">
        <v>102.34099999999999</v>
      </c>
      <c r="O61" s="87">
        <v>98.6053</v>
      </c>
      <c r="P61" s="87">
        <v>108.773</v>
      </c>
      <c r="Q61" s="87">
        <v>0</v>
      </c>
      <c r="R61" s="87">
        <v>0</v>
      </c>
      <c r="S61" s="87">
        <v>0</v>
      </c>
      <c r="T61" s="87">
        <v>0</v>
      </c>
      <c r="U61" s="87">
        <v>64.128900000000002</v>
      </c>
      <c r="V61" s="87">
        <v>0</v>
      </c>
      <c r="W61" s="87">
        <v>0</v>
      </c>
      <c r="X61" s="87">
        <v>3.4621200000000001</v>
      </c>
      <c r="Y61" s="87">
        <v>0</v>
      </c>
      <c r="Z61" s="87">
        <v>0.2</v>
      </c>
      <c r="AA61" s="87">
        <v>16.2</v>
      </c>
      <c r="AB61" s="87">
        <v>34.9</v>
      </c>
      <c r="AC61" s="87">
        <v>188</v>
      </c>
      <c r="AD61" s="87">
        <v>76.599999999999994</v>
      </c>
      <c r="AE61" s="87">
        <v>0</v>
      </c>
      <c r="AF61" s="87">
        <v>60.531500000000001</v>
      </c>
      <c r="AG61" s="87">
        <v>0</v>
      </c>
      <c r="AH61" s="87">
        <v>1029.7176460000003</v>
      </c>
      <c r="AI61" s="87">
        <v>1015</v>
      </c>
    </row>
    <row r="62" spans="1:36" x14ac:dyDescent="0.45">
      <c r="A62" s="17" t="s">
        <v>38</v>
      </c>
      <c r="B62" s="17" t="s">
        <v>44</v>
      </c>
      <c r="C62" s="87">
        <v>0</v>
      </c>
      <c r="D62" s="87">
        <v>4.9888599999999998E-2</v>
      </c>
      <c r="E62" s="87">
        <v>0</v>
      </c>
      <c r="F62" s="87">
        <v>4.4691400000000003</v>
      </c>
      <c r="G62" s="87">
        <v>222.328</v>
      </c>
      <c r="H62" s="87">
        <v>0</v>
      </c>
      <c r="I62" s="87">
        <v>932.34699999999998</v>
      </c>
      <c r="J62" s="87">
        <v>92.907799999999995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147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24.5</v>
      </c>
      <c r="AB62" s="87">
        <v>55.5</v>
      </c>
      <c r="AC62" s="87">
        <v>58</v>
      </c>
      <c r="AD62" s="87">
        <v>158.69999999999999</v>
      </c>
      <c r="AE62" s="87">
        <v>0</v>
      </c>
      <c r="AF62" s="87">
        <v>32.607100000000003</v>
      </c>
      <c r="AG62" s="87">
        <v>0</v>
      </c>
      <c r="AH62" s="87">
        <v>1728.4089285999999</v>
      </c>
      <c r="AI62" s="87">
        <v>1971</v>
      </c>
    </row>
    <row r="63" spans="1:36" x14ac:dyDescent="0.45">
      <c r="A63" s="17" t="s">
        <v>54</v>
      </c>
      <c r="B63" s="17" t="s">
        <v>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1.44</v>
      </c>
      <c r="N63" s="87">
        <v>0</v>
      </c>
      <c r="O63" s="87">
        <v>1.44</v>
      </c>
      <c r="P63" s="87">
        <v>1.44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5.3999999999999999E-2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0.12</v>
      </c>
      <c r="AG63" s="87">
        <v>0</v>
      </c>
      <c r="AH63" s="87">
        <v>4.4940000000000007</v>
      </c>
      <c r="AI63" s="87">
        <v>2.8330000000000002</v>
      </c>
    </row>
    <row r="64" spans="1:36" x14ac:dyDescent="0.45">
      <c r="A64" s="17" t="s">
        <v>54</v>
      </c>
      <c r="B64" s="17" t="s">
        <v>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6.45</v>
      </c>
      <c r="N64" s="87">
        <v>0</v>
      </c>
      <c r="O64" s="87">
        <v>6.45</v>
      </c>
      <c r="P64" s="87">
        <v>6.45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0.20799999999999999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0.34</v>
      </c>
      <c r="AG64" s="87">
        <v>0</v>
      </c>
      <c r="AH64" s="87">
        <v>19.898</v>
      </c>
      <c r="AI64" s="87">
        <v>12.869</v>
      </c>
    </row>
    <row r="65" spans="1:37" x14ac:dyDescent="0.45">
      <c r="A65" s="17" t="s">
        <v>54</v>
      </c>
      <c r="B65" s="17" t="s">
        <v>55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113.372</v>
      </c>
      <c r="J65" s="87">
        <v>0</v>
      </c>
      <c r="K65" s="87">
        <v>0</v>
      </c>
      <c r="L65" s="87">
        <v>0</v>
      </c>
      <c r="M65" s="87">
        <v>2.4</v>
      </c>
      <c r="N65" s="87">
        <v>0</v>
      </c>
      <c r="O65" s="87">
        <v>2.4</v>
      </c>
      <c r="P65" s="87">
        <v>19.3</v>
      </c>
      <c r="Q65" s="87">
        <v>1.6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1.1240000000000001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5.9778200000000004</v>
      </c>
      <c r="AG65" s="87">
        <v>0</v>
      </c>
      <c r="AH65" s="87">
        <v>146.17382000000001</v>
      </c>
      <c r="AI65" s="87">
        <v>102.72199999999999</v>
      </c>
    </row>
    <row r="66" spans="1:37" x14ac:dyDescent="0.45">
      <c r="A66" s="17" t="s">
        <v>539</v>
      </c>
      <c r="B66" s="17" t="s">
        <v>60</v>
      </c>
      <c r="C66" s="87">
        <v>0</v>
      </c>
      <c r="D66" s="87">
        <v>0.69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44.6</v>
      </c>
      <c r="R66" s="87">
        <v>3.5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7.3</v>
      </c>
      <c r="AD66" s="87">
        <v>0</v>
      </c>
      <c r="AE66" s="87">
        <v>0</v>
      </c>
      <c r="AF66" s="87">
        <v>1.48</v>
      </c>
      <c r="AG66" s="87">
        <v>0</v>
      </c>
      <c r="AH66" s="87">
        <v>57.569999999999993</v>
      </c>
      <c r="AI66" s="87">
        <v>42.5</v>
      </c>
    </row>
    <row r="67" spans="1:37" x14ac:dyDescent="0.45">
      <c r="A67" s="17" t="s">
        <v>61</v>
      </c>
      <c r="B67" s="17" t="s">
        <v>62</v>
      </c>
      <c r="C67" s="87">
        <v>0</v>
      </c>
      <c r="D67" s="87">
        <v>1.6465000000000001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3</v>
      </c>
      <c r="K67" s="87">
        <v>0</v>
      </c>
      <c r="L67" s="87">
        <v>171.13399999999999</v>
      </c>
      <c r="M67" s="87">
        <v>0</v>
      </c>
      <c r="N67" s="87">
        <v>16.435199999999998</v>
      </c>
      <c r="O67" s="87">
        <v>0</v>
      </c>
      <c r="P67" s="87">
        <v>0</v>
      </c>
      <c r="Q67" s="87">
        <v>0</v>
      </c>
      <c r="R67" s="87">
        <v>24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1.4999999999999999E-2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8.8507200000000008</v>
      </c>
      <c r="AG67" s="87">
        <v>0</v>
      </c>
      <c r="AH67" s="87">
        <v>225.08141999999998</v>
      </c>
      <c r="AI67" s="87">
        <v>213</v>
      </c>
    </row>
    <row r="68" spans="1:37" x14ac:dyDescent="0.45">
      <c r="A68" s="17" t="s">
        <v>70</v>
      </c>
      <c r="B68" s="17" t="s">
        <v>72</v>
      </c>
      <c r="C68" s="87">
        <v>0</v>
      </c>
      <c r="D68" s="87">
        <v>0.14199999999999999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0.71499999999999997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7">
        <v>0</v>
      </c>
      <c r="AF68" s="87">
        <v>1.7000000000000001E-2</v>
      </c>
      <c r="AG68" s="87">
        <v>0</v>
      </c>
      <c r="AH68" s="87">
        <v>0.874</v>
      </c>
      <c r="AI68" s="87">
        <v>0.77500000000000002</v>
      </c>
    </row>
    <row r="69" spans="1:37" x14ac:dyDescent="0.45">
      <c r="A69" s="17" t="s">
        <v>70</v>
      </c>
      <c r="B69" s="17" t="s">
        <v>73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5.194</v>
      </c>
      <c r="S69" s="87">
        <v>0</v>
      </c>
      <c r="T69" s="87">
        <v>0</v>
      </c>
      <c r="U69" s="87">
        <v>0</v>
      </c>
      <c r="V69" s="87">
        <v>0</v>
      </c>
      <c r="W69" s="87">
        <v>3.6230000000000002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0.121</v>
      </c>
      <c r="AG69" s="87">
        <v>0</v>
      </c>
      <c r="AH69" s="87">
        <v>8.9380000000000006</v>
      </c>
      <c r="AI69" s="87">
        <v>5.8049999999999997</v>
      </c>
    </row>
    <row r="70" spans="1:37" x14ac:dyDescent="0.45">
      <c r="A70" s="17" t="s">
        <v>70</v>
      </c>
      <c r="B70" s="17" t="s">
        <v>71</v>
      </c>
      <c r="C70" s="87">
        <v>0</v>
      </c>
      <c r="D70" s="87">
        <v>3.4079999999999999</v>
      </c>
      <c r="E70" s="87">
        <v>0</v>
      </c>
      <c r="F70" s="87">
        <v>3.319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129.46600000000001</v>
      </c>
      <c r="N70" s="87">
        <v>407.33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3.0409999999999999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136.28</v>
      </c>
      <c r="AD70" s="87">
        <v>0</v>
      </c>
      <c r="AE70" s="87">
        <v>0</v>
      </c>
      <c r="AF70" s="87">
        <v>27.0275</v>
      </c>
      <c r="AG70" s="87">
        <v>0</v>
      </c>
      <c r="AH70" s="87">
        <v>709.87150000000008</v>
      </c>
      <c r="AI70" s="87">
        <v>640.34</v>
      </c>
    </row>
    <row r="71" spans="1:37" x14ac:dyDescent="0.45">
      <c r="A71" s="17" t="s">
        <v>74</v>
      </c>
      <c r="B71" s="17" t="s">
        <v>77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4.4489999999999998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0.1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0.63</v>
      </c>
      <c r="AG71" s="87">
        <v>0</v>
      </c>
      <c r="AH71" s="87">
        <v>5.1789999999999994</v>
      </c>
      <c r="AI71" s="87">
        <v>4</v>
      </c>
    </row>
    <row r="72" spans="1:37" x14ac:dyDescent="0.45">
      <c r="A72" s="17" t="s">
        <v>74</v>
      </c>
      <c r="B72" s="17" t="s">
        <v>76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1.8129999999999999</v>
      </c>
      <c r="R72" s="87">
        <v>0</v>
      </c>
      <c r="S72" s="87">
        <v>10.218</v>
      </c>
      <c r="T72" s="87">
        <v>0</v>
      </c>
      <c r="U72" s="87">
        <v>0</v>
      </c>
      <c r="V72" s="87">
        <v>0</v>
      </c>
      <c r="W72" s="87">
        <v>0.17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0.11</v>
      </c>
      <c r="AG72" s="87">
        <v>0</v>
      </c>
      <c r="AH72" s="87">
        <v>12.311</v>
      </c>
      <c r="AI72" s="87">
        <v>9.1</v>
      </c>
    </row>
    <row r="73" spans="1:37" x14ac:dyDescent="0.45">
      <c r="A73" s="17" t="s">
        <v>74</v>
      </c>
      <c r="B73" s="17" t="s">
        <v>75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3.5853299999999999</v>
      </c>
      <c r="N73" s="87">
        <v>81.192800000000005</v>
      </c>
      <c r="O73" s="87">
        <v>0</v>
      </c>
      <c r="P73" s="87">
        <v>0.44816699999999998</v>
      </c>
      <c r="Q73" s="87">
        <v>17.2544</v>
      </c>
      <c r="R73" s="87">
        <v>0</v>
      </c>
      <c r="S73" s="87">
        <v>6.7889999999999997</v>
      </c>
      <c r="T73" s="87">
        <v>0</v>
      </c>
      <c r="U73" s="87">
        <v>0</v>
      </c>
      <c r="V73" s="87">
        <v>0</v>
      </c>
      <c r="W73" s="87">
        <v>1.0167200000000001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23.2</v>
      </c>
      <c r="AD73" s="87">
        <v>0</v>
      </c>
      <c r="AE73" s="87">
        <v>0</v>
      </c>
      <c r="AF73" s="87">
        <v>3.7181299999999999</v>
      </c>
      <c r="AG73" s="87">
        <v>0</v>
      </c>
      <c r="AH73" s="87">
        <v>137.20454700000002</v>
      </c>
      <c r="AI73" s="87">
        <v>102.3</v>
      </c>
    </row>
    <row r="74" spans="1:37" x14ac:dyDescent="0.45">
      <c r="A74" s="17" t="s">
        <v>78</v>
      </c>
      <c r="B74" s="17" t="s">
        <v>80</v>
      </c>
      <c r="C74" s="87">
        <v>0</v>
      </c>
      <c r="D74" s="87">
        <v>5.3999999999999999E-2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2.8679999999999999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4.9000000000000002E-2</v>
      </c>
      <c r="AG74" s="87">
        <v>0</v>
      </c>
      <c r="AH74" s="87">
        <v>2.9709999999999996</v>
      </c>
      <c r="AI74" s="87">
        <v>2.3220000000000001</v>
      </c>
    </row>
    <row r="75" spans="1:37" x14ac:dyDescent="0.45">
      <c r="A75" s="17" t="s">
        <v>78</v>
      </c>
      <c r="B75" s="17" t="s">
        <v>81</v>
      </c>
      <c r="C75" s="87">
        <v>0</v>
      </c>
      <c r="D75" s="87">
        <v>5.6000000000000001E-2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3.7410000000000001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0</v>
      </c>
      <c r="AF75" s="87">
        <v>5.1999999999999998E-2</v>
      </c>
      <c r="AG75" s="87">
        <v>0</v>
      </c>
      <c r="AH75" s="87">
        <v>3.8490000000000002</v>
      </c>
      <c r="AI75" s="87">
        <v>3.036</v>
      </c>
    </row>
    <row r="76" spans="1:37" x14ac:dyDescent="0.45">
      <c r="A76" s="17" t="s">
        <v>78</v>
      </c>
      <c r="B76" s="17" t="s">
        <v>79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1.1140000000000001</v>
      </c>
      <c r="K76" s="87">
        <v>0</v>
      </c>
      <c r="L76" s="87">
        <v>0</v>
      </c>
      <c r="M76" s="87">
        <v>0</v>
      </c>
      <c r="N76" s="87">
        <v>57.026000000000003</v>
      </c>
      <c r="O76" s="87">
        <v>0</v>
      </c>
      <c r="P76" s="87">
        <v>20.004000000000001</v>
      </c>
      <c r="Q76" s="87">
        <v>0</v>
      </c>
      <c r="R76" s="87">
        <v>4.0000000000000001E-3</v>
      </c>
      <c r="S76" s="87">
        <v>0</v>
      </c>
      <c r="T76" s="87">
        <v>0</v>
      </c>
      <c r="U76" s="87">
        <v>0</v>
      </c>
      <c r="V76" s="87">
        <v>0</v>
      </c>
      <c r="W76" s="87">
        <v>2.5680000000000001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8.0169999999999995</v>
      </c>
      <c r="AD76" s="87">
        <v>0</v>
      </c>
      <c r="AE76" s="87">
        <v>0</v>
      </c>
      <c r="AF76" s="87">
        <v>1.716</v>
      </c>
      <c r="AG76" s="87">
        <v>0</v>
      </c>
      <c r="AH76" s="87">
        <v>90.448999999999998</v>
      </c>
      <c r="AI76" s="87">
        <v>63.613999999999997</v>
      </c>
    </row>
    <row r="77" spans="1:37" x14ac:dyDescent="0.45">
      <c r="A77" s="17" t="s">
        <v>82</v>
      </c>
      <c r="B77" s="17" t="s">
        <v>83</v>
      </c>
      <c r="C77" s="87">
        <v>0</v>
      </c>
      <c r="D77" s="87">
        <v>0.05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4.97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6.6000000000000003E-2</v>
      </c>
      <c r="AG77" s="87">
        <v>0</v>
      </c>
      <c r="AH77" s="87">
        <v>5.0859999999999994</v>
      </c>
      <c r="AI77" s="87">
        <v>3.96</v>
      </c>
    </row>
    <row r="78" spans="1:37" x14ac:dyDescent="0.45">
      <c r="A78" s="17" t="s">
        <v>82</v>
      </c>
      <c r="B78" s="17" t="s">
        <v>85</v>
      </c>
      <c r="C78" s="87">
        <v>0</v>
      </c>
      <c r="D78" s="87">
        <v>0.02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5.24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5.6000000000000001E-2</v>
      </c>
      <c r="AG78" s="87">
        <v>0</v>
      </c>
      <c r="AH78" s="87">
        <v>5.3159999999999998</v>
      </c>
      <c r="AI78" s="87">
        <v>4.2699999999999996</v>
      </c>
    </row>
    <row r="79" spans="1:37" x14ac:dyDescent="0.45">
      <c r="A79" s="17" t="s">
        <v>82</v>
      </c>
      <c r="B79" s="17" t="s">
        <v>86</v>
      </c>
      <c r="C79" s="87">
        <v>0</v>
      </c>
      <c r="D79" s="87">
        <v>0.02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6.1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7">
        <v>0</v>
      </c>
      <c r="AF79" s="87">
        <v>0.1</v>
      </c>
      <c r="AG79" s="87">
        <v>0</v>
      </c>
      <c r="AH79" s="87">
        <v>6.2199999999999989</v>
      </c>
      <c r="AI79" s="87">
        <v>4.8499999999999996</v>
      </c>
    </row>
    <row r="80" spans="1:37" x14ac:dyDescent="0.45">
      <c r="A80" s="17" t="s">
        <v>82</v>
      </c>
      <c r="B80" s="17" t="s">
        <v>84</v>
      </c>
      <c r="C80" s="87">
        <v>0</v>
      </c>
      <c r="D80" s="87">
        <v>1.7</v>
      </c>
      <c r="E80" s="87">
        <v>0</v>
      </c>
      <c r="F80" s="87">
        <v>0</v>
      </c>
      <c r="G80" s="87">
        <v>0</v>
      </c>
      <c r="H80" s="87">
        <v>3.7</v>
      </c>
      <c r="I80" s="87">
        <v>0</v>
      </c>
      <c r="J80" s="87">
        <v>0</v>
      </c>
      <c r="K80" s="87">
        <v>0</v>
      </c>
      <c r="L80" s="87">
        <v>46.228999999999999</v>
      </c>
      <c r="M80" s="87">
        <v>61.3459</v>
      </c>
      <c r="N80" s="87">
        <v>67.553899999999999</v>
      </c>
      <c r="O80" s="87">
        <v>0</v>
      </c>
      <c r="P80" s="87">
        <v>76.349000000000004</v>
      </c>
      <c r="Q80" s="87">
        <v>20.158000000000001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65.7</v>
      </c>
      <c r="AD80" s="87">
        <v>0.35</v>
      </c>
      <c r="AE80" s="87">
        <v>0</v>
      </c>
      <c r="AF80" s="87">
        <v>11.3271</v>
      </c>
      <c r="AG80" s="87">
        <v>50.02</v>
      </c>
      <c r="AH80" s="87">
        <v>404.43289999999996</v>
      </c>
      <c r="AI80" s="87">
        <v>352.86</v>
      </c>
      <c r="AJ80" s="101">
        <v>2.85</v>
      </c>
      <c r="AK80" s="102">
        <v>2.85</v>
      </c>
    </row>
    <row r="81" spans="1:37" x14ac:dyDescent="0.45">
      <c r="A81" s="17" t="s">
        <v>87</v>
      </c>
      <c r="B81" s="17" t="s">
        <v>88</v>
      </c>
      <c r="C81" s="87">
        <v>0</v>
      </c>
      <c r="D81" s="87">
        <v>1.3</v>
      </c>
      <c r="E81" s="87">
        <v>0</v>
      </c>
      <c r="F81" s="87">
        <v>0</v>
      </c>
      <c r="G81" s="87">
        <v>0</v>
      </c>
      <c r="H81" s="87">
        <v>0</v>
      </c>
      <c r="I81" s="87">
        <v>69.099999999999994</v>
      </c>
      <c r="J81" s="87">
        <v>0</v>
      </c>
      <c r="K81" s="87">
        <v>0</v>
      </c>
      <c r="L81" s="87">
        <v>3.7</v>
      </c>
      <c r="M81" s="87">
        <v>0</v>
      </c>
      <c r="N81" s="87">
        <v>43.3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7.7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16.5</v>
      </c>
      <c r="AE81" s="87">
        <v>0</v>
      </c>
      <c r="AF81" s="87">
        <v>4</v>
      </c>
      <c r="AG81" s="87">
        <v>0</v>
      </c>
      <c r="AH81" s="87">
        <v>145.6</v>
      </c>
      <c r="AI81" s="87">
        <v>110</v>
      </c>
    </row>
    <row r="82" spans="1:37" x14ac:dyDescent="0.45">
      <c r="A82" s="17" t="s">
        <v>91</v>
      </c>
      <c r="B82" s="17" t="s">
        <v>93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2.3650000000000002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0.02</v>
      </c>
      <c r="AA82" s="87">
        <v>0</v>
      </c>
      <c r="AB82" s="87">
        <v>0</v>
      </c>
      <c r="AC82" s="87">
        <v>0</v>
      </c>
      <c r="AD82" s="87">
        <v>0</v>
      </c>
      <c r="AE82" s="87">
        <v>0</v>
      </c>
      <c r="AF82" s="87">
        <v>0.02</v>
      </c>
      <c r="AG82" s="87">
        <v>0</v>
      </c>
      <c r="AH82" s="87">
        <v>2.4050000000000002</v>
      </c>
      <c r="AI82" s="87">
        <v>2.0609999999999999</v>
      </c>
    </row>
    <row r="83" spans="1:37" x14ac:dyDescent="0.45">
      <c r="A83" s="17" t="s">
        <v>91</v>
      </c>
      <c r="B83" s="17" t="s">
        <v>92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5.7388199999999996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0.12534000000000001</v>
      </c>
      <c r="AG83" s="87">
        <v>0</v>
      </c>
      <c r="AH83" s="87">
        <v>5.86416</v>
      </c>
      <c r="AI83" s="87">
        <v>4.1779999999999999</v>
      </c>
    </row>
    <row r="84" spans="1:37" x14ac:dyDescent="0.45">
      <c r="A84" s="17" t="s">
        <v>91</v>
      </c>
      <c r="B84" s="17" t="s">
        <v>388</v>
      </c>
      <c r="C84" s="87">
        <v>0</v>
      </c>
      <c r="D84" s="87">
        <v>0.04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9.3000000000000007</v>
      </c>
      <c r="N84" s="87">
        <v>24.46</v>
      </c>
      <c r="O84" s="87">
        <v>0</v>
      </c>
      <c r="P84" s="87">
        <v>10.3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7.1</v>
      </c>
      <c r="AD84" s="87">
        <v>0.91200000000000003</v>
      </c>
      <c r="AE84" s="87">
        <v>0</v>
      </c>
      <c r="AF84" s="87">
        <v>1.1895899999999999</v>
      </c>
      <c r="AG84" s="87">
        <v>0</v>
      </c>
      <c r="AH84" s="87">
        <v>53.301589999999997</v>
      </c>
      <c r="AI84" s="87">
        <v>39.652999999999999</v>
      </c>
    </row>
    <row r="85" spans="1:37" x14ac:dyDescent="0.45">
      <c r="A85" s="17" t="s">
        <v>94</v>
      </c>
      <c r="B85" s="17" t="s">
        <v>96</v>
      </c>
      <c r="C85" s="87">
        <v>0</v>
      </c>
      <c r="D85" s="87">
        <v>0.26100000000000001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9.2258800000000001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7">
        <v>0</v>
      </c>
      <c r="AF85" s="87">
        <v>0.19886999999999999</v>
      </c>
      <c r="AG85" s="87">
        <v>0</v>
      </c>
      <c r="AH85" s="87">
        <v>9.6857499999999987</v>
      </c>
      <c r="AI85" s="87">
        <v>6.6289999999999996</v>
      </c>
    </row>
    <row r="86" spans="1:37" x14ac:dyDescent="0.45">
      <c r="A86" s="17" t="s">
        <v>94</v>
      </c>
      <c r="B86" s="17" t="s">
        <v>95</v>
      </c>
      <c r="C86" s="87">
        <v>0</v>
      </c>
      <c r="D86" s="87">
        <v>0.15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12.958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0.32817000000000002</v>
      </c>
      <c r="AG86" s="87">
        <v>0</v>
      </c>
      <c r="AH86" s="87">
        <v>13.436170000000001</v>
      </c>
      <c r="AI86" s="87">
        <v>10.939</v>
      </c>
    </row>
    <row r="87" spans="1:37" x14ac:dyDescent="0.45">
      <c r="A87" s="17" t="s">
        <v>94</v>
      </c>
      <c r="B87" s="17" t="s">
        <v>97</v>
      </c>
      <c r="C87" s="87">
        <v>0</v>
      </c>
      <c r="D87" s="87">
        <v>0.32400000000000001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4.9550000000000001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15.762</v>
      </c>
      <c r="AE87" s="87">
        <v>0</v>
      </c>
      <c r="AF87" s="87">
        <v>0.47532000000000002</v>
      </c>
      <c r="AG87" s="87">
        <v>0</v>
      </c>
      <c r="AH87" s="87">
        <v>21.51632</v>
      </c>
      <c r="AI87" s="87">
        <v>15.843999999999999</v>
      </c>
    </row>
    <row r="88" spans="1:37" x14ac:dyDescent="0.45">
      <c r="A88" s="17" t="s">
        <v>94</v>
      </c>
      <c r="B88" s="17" t="s">
        <v>98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0.80500000000000005</v>
      </c>
      <c r="K88" s="87">
        <v>0</v>
      </c>
      <c r="L88" s="87">
        <v>0</v>
      </c>
      <c r="M88" s="87">
        <v>64.634</v>
      </c>
      <c r="N88" s="87">
        <v>84.593000000000004</v>
      </c>
      <c r="O88" s="87">
        <v>0</v>
      </c>
      <c r="P88" s="87">
        <v>4.298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4.6349999999999998</v>
      </c>
      <c r="X88" s="87">
        <v>0</v>
      </c>
      <c r="Y88" s="87">
        <v>0</v>
      </c>
      <c r="Z88" s="87">
        <v>0.05</v>
      </c>
      <c r="AA88" s="87">
        <v>12.15</v>
      </c>
      <c r="AB88" s="87">
        <v>16.196999999999999</v>
      </c>
      <c r="AC88" s="87">
        <v>26.786999999999999</v>
      </c>
      <c r="AD88" s="87">
        <v>0</v>
      </c>
      <c r="AE88" s="87">
        <v>0</v>
      </c>
      <c r="AF88" s="87">
        <v>4.9792500000000004</v>
      </c>
      <c r="AG88" s="87">
        <v>0</v>
      </c>
      <c r="AH88" s="87">
        <v>219.12825000000004</v>
      </c>
      <c r="AI88" s="87">
        <v>165.97499999999999</v>
      </c>
    </row>
    <row r="89" spans="1:37" x14ac:dyDescent="0.45">
      <c r="A89" s="17" t="s">
        <v>99</v>
      </c>
      <c r="B89" s="17" t="s">
        <v>100</v>
      </c>
      <c r="C89" s="87">
        <v>0</v>
      </c>
      <c r="D89" s="87">
        <v>2.4</v>
      </c>
      <c r="E89" s="87">
        <v>0</v>
      </c>
      <c r="F89" s="87">
        <v>0.7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6.5654500000000002</v>
      </c>
      <c r="N89" s="87">
        <v>6.5654500000000002</v>
      </c>
      <c r="O89" s="87">
        <v>37.423000000000002</v>
      </c>
      <c r="P89" s="87">
        <v>26.261800000000001</v>
      </c>
      <c r="Q89" s="87">
        <v>0</v>
      </c>
      <c r="R89" s="87">
        <v>9.6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88.587299999999999</v>
      </c>
      <c r="Z89" s="87">
        <v>0</v>
      </c>
      <c r="AA89" s="87">
        <v>0</v>
      </c>
      <c r="AB89" s="87">
        <v>0</v>
      </c>
      <c r="AC89" s="87">
        <v>20.5</v>
      </c>
      <c r="AD89" s="87">
        <v>0</v>
      </c>
      <c r="AE89" s="87">
        <v>0</v>
      </c>
      <c r="AF89" s="87">
        <v>7.1250600000000004</v>
      </c>
      <c r="AG89" s="87">
        <v>0</v>
      </c>
      <c r="AH89" s="87">
        <v>205.72806</v>
      </c>
      <c r="AI89" s="87">
        <v>165</v>
      </c>
    </row>
    <row r="90" spans="1:37" x14ac:dyDescent="0.45">
      <c r="A90" s="17" t="s">
        <v>101</v>
      </c>
      <c r="B90" s="17" t="s">
        <v>102</v>
      </c>
      <c r="C90" s="87">
        <v>0</v>
      </c>
      <c r="D90" s="87">
        <v>0</v>
      </c>
      <c r="E90" s="87">
        <v>0</v>
      </c>
      <c r="F90" s="87">
        <v>0.42954500000000001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74.118300000000005</v>
      </c>
      <c r="M90" s="87">
        <v>64.702299999999994</v>
      </c>
      <c r="N90" s="87">
        <v>20.318000000000001</v>
      </c>
      <c r="O90" s="87">
        <v>0</v>
      </c>
      <c r="P90" s="87">
        <v>14.6661</v>
      </c>
      <c r="Q90" s="87">
        <v>93.477599999999995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2.8820600000000001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76.875</v>
      </c>
      <c r="AD90" s="87">
        <v>398.517</v>
      </c>
      <c r="AE90" s="87">
        <v>0</v>
      </c>
      <c r="AF90" s="87">
        <v>9.8604099999999999</v>
      </c>
      <c r="AG90" s="87">
        <v>0</v>
      </c>
      <c r="AH90" s="87">
        <v>755.846315</v>
      </c>
      <c r="AI90" s="87">
        <v>685</v>
      </c>
    </row>
    <row r="91" spans="1:37" x14ac:dyDescent="0.45">
      <c r="A91" s="17" t="s">
        <v>103</v>
      </c>
      <c r="B91" s="17" t="s">
        <v>541</v>
      </c>
      <c r="C91" s="8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30.080987101085121</v>
      </c>
      <c r="N91" s="87">
        <v>67.444295968807523</v>
      </c>
      <c r="O91" s="87">
        <v>0</v>
      </c>
      <c r="P91" s="87">
        <v>20.441679335149161</v>
      </c>
      <c r="Q91" s="87">
        <v>14.222661915504421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0.487435686105476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40.563045864692128</v>
      </c>
      <c r="AD91" s="87">
        <v>0</v>
      </c>
      <c r="AE91" s="87">
        <v>0</v>
      </c>
      <c r="AF91" s="87">
        <v>2.8283131194966291</v>
      </c>
      <c r="AG91" s="87">
        <v>0</v>
      </c>
      <c r="AH91" s="87">
        <v>176.06841899084048</v>
      </c>
      <c r="AI91" s="87">
        <v>158.75398799999999</v>
      </c>
    </row>
    <row r="92" spans="1:37" x14ac:dyDescent="0.45">
      <c r="A92" s="17" t="s">
        <v>103</v>
      </c>
      <c r="B92" s="17" t="s">
        <v>540</v>
      </c>
      <c r="C92" s="87">
        <v>0</v>
      </c>
      <c r="D92" s="87">
        <v>2.1275587497153281</v>
      </c>
      <c r="E92" s="87">
        <v>0</v>
      </c>
      <c r="F92" s="87">
        <v>9.4394961943183038</v>
      </c>
      <c r="G92" s="87">
        <v>396.64510896262414</v>
      </c>
      <c r="H92" s="87">
        <v>0</v>
      </c>
      <c r="I92" s="87">
        <v>907.58172239971248</v>
      </c>
      <c r="J92" s="87">
        <v>52.125531401993598</v>
      </c>
      <c r="K92" s="87">
        <v>0</v>
      </c>
      <c r="L92" s="87">
        <v>0</v>
      </c>
      <c r="M92" s="87">
        <v>40.828548962405712</v>
      </c>
      <c r="N92" s="87">
        <v>91.541302515904022</v>
      </c>
      <c r="O92" s="87">
        <v>0</v>
      </c>
      <c r="P92" s="87">
        <v>27.745236644140171</v>
      </c>
      <c r="Q92" s="87">
        <v>23.003451095927357</v>
      </c>
      <c r="R92" s="87">
        <v>78.883977031784241</v>
      </c>
      <c r="S92" s="87">
        <v>0</v>
      </c>
      <c r="T92" s="87">
        <v>0</v>
      </c>
      <c r="U92" s="87">
        <v>0</v>
      </c>
      <c r="V92" s="87">
        <v>0</v>
      </c>
      <c r="W92" s="87">
        <v>3.0887318632410752</v>
      </c>
      <c r="X92" s="87">
        <v>0</v>
      </c>
      <c r="Y92" s="87">
        <v>0</v>
      </c>
      <c r="Z92" s="87">
        <v>0</v>
      </c>
      <c r="AA92" s="87">
        <v>92.748539062500001</v>
      </c>
      <c r="AB92" s="87">
        <v>225.64421044921875</v>
      </c>
      <c r="AC92" s="87">
        <v>423.2877691481973</v>
      </c>
      <c r="AD92" s="87">
        <v>1104.6745516662597</v>
      </c>
      <c r="AE92" s="87">
        <v>0</v>
      </c>
      <c r="AF92" s="87">
        <v>56.532812050880857</v>
      </c>
      <c r="AG92" s="87">
        <v>109.63500000000001</v>
      </c>
      <c r="AH92" s="87">
        <v>3645.5330661988228</v>
      </c>
      <c r="AI92" s="87">
        <v>3160.7756428080702</v>
      </c>
      <c r="AJ92" s="101">
        <v>216.61342867529282</v>
      </c>
      <c r="AK92" s="102">
        <v>114.73292108001333</v>
      </c>
    </row>
    <row r="93" spans="1:37" x14ac:dyDescent="0.45">
      <c r="A93" s="17" t="s">
        <v>104</v>
      </c>
      <c r="B93" s="17" t="s">
        <v>106</v>
      </c>
      <c r="C93" s="87">
        <v>0</v>
      </c>
      <c r="D93" s="87">
        <v>2.5000000000000001E-2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6.4000000000000001E-2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3.0590000000000002</v>
      </c>
      <c r="AE93" s="87">
        <v>0</v>
      </c>
      <c r="AF93" s="87">
        <v>7.2029999999999997E-2</v>
      </c>
      <c r="AG93" s="87">
        <v>0</v>
      </c>
      <c r="AH93" s="87">
        <v>3.2200299999999999</v>
      </c>
      <c r="AI93" s="87">
        <v>2.4009999999999998</v>
      </c>
    </row>
    <row r="94" spans="1:37" x14ac:dyDescent="0.45">
      <c r="A94" s="17" t="s">
        <v>104</v>
      </c>
      <c r="B94" s="17" t="s">
        <v>105</v>
      </c>
      <c r="C94" s="87">
        <v>0</v>
      </c>
      <c r="D94" s="87">
        <v>4.2759999999999998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12.096</v>
      </c>
      <c r="N94" s="87">
        <v>110.331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9</v>
      </c>
      <c r="AD94" s="87">
        <v>0</v>
      </c>
      <c r="AE94" s="87">
        <v>0</v>
      </c>
      <c r="AF94" s="87">
        <v>3.39</v>
      </c>
      <c r="AG94" s="87">
        <v>0</v>
      </c>
      <c r="AH94" s="87">
        <v>139.09299999999999</v>
      </c>
      <c r="AI94" s="87">
        <v>98.884</v>
      </c>
    </row>
    <row r="95" spans="1:37" x14ac:dyDescent="0.45">
      <c r="A95" s="17" t="s">
        <v>107</v>
      </c>
      <c r="B95" s="17" t="s">
        <v>108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1.5</v>
      </c>
      <c r="O95" s="87">
        <v>0</v>
      </c>
      <c r="P95" s="87">
        <v>27.3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1.3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0.25</v>
      </c>
      <c r="AG95" s="87">
        <v>0</v>
      </c>
      <c r="AH95" s="87">
        <v>30.35</v>
      </c>
      <c r="AI95" s="87">
        <v>21.2</v>
      </c>
    </row>
    <row r="96" spans="1:37" x14ac:dyDescent="0.45">
      <c r="A96" s="17" t="s">
        <v>542</v>
      </c>
      <c r="B96" s="17" t="s">
        <v>391</v>
      </c>
      <c r="C96" s="87">
        <v>0</v>
      </c>
      <c r="D96" s="87">
        <v>3.2000000000000001E-2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0.25700000000000001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8.1600000000000006E-3</v>
      </c>
      <c r="AG96" s="87">
        <v>0</v>
      </c>
      <c r="AH96" s="87">
        <v>0.29716000000000004</v>
      </c>
      <c r="AI96" s="87">
        <v>0.27200000000000002</v>
      </c>
    </row>
    <row r="97" spans="1:37" x14ac:dyDescent="0.45">
      <c r="A97" s="17" t="s">
        <v>542</v>
      </c>
      <c r="B97" s="17" t="s">
        <v>389</v>
      </c>
      <c r="C97" s="87">
        <v>0</v>
      </c>
      <c r="D97" s="87">
        <v>0.56100000000000005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1.58</v>
      </c>
      <c r="N97" s="87">
        <v>3.46</v>
      </c>
      <c r="O97" s="87">
        <v>0</v>
      </c>
      <c r="P97" s="87">
        <v>4.29</v>
      </c>
      <c r="Q97" s="87">
        <v>4.9000000000000004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2.4900000000000002</v>
      </c>
      <c r="AD97" s="87">
        <v>0</v>
      </c>
      <c r="AE97" s="87">
        <v>0</v>
      </c>
      <c r="AF97" s="87">
        <v>0.22</v>
      </c>
      <c r="AG97" s="87">
        <v>0</v>
      </c>
      <c r="AH97" s="87">
        <v>17.500999999999998</v>
      </c>
      <c r="AI97" s="87">
        <v>10.96</v>
      </c>
    </row>
    <row r="98" spans="1:37" x14ac:dyDescent="0.45">
      <c r="A98" s="17" t="s">
        <v>542</v>
      </c>
      <c r="B98" s="17" t="s">
        <v>390</v>
      </c>
      <c r="C98" s="87">
        <v>0</v>
      </c>
      <c r="D98" s="87">
        <v>0.30499999999999999</v>
      </c>
      <c r="E98" s="87">
        <v>0</v>
      </c>
      <c r="F98" s="87">
        <v>0</v>
      </c>
      <c r="G98" s="87">
        <v>4.78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7.79</v>
      </c>
      <c r="N98" s="87">
        <v>16.64</v>
      </c>
      <c r="O98" s="87">
        <v>0</v>
      </c>
      <c r="P98" s="87">
        <v>22.4</v>
      </c>
      <c r="Q98" s="87">
        <v>6.22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7.39</v>
      </c>
      <c r="AD98" s="87">
        <v>0.248</v>
      </c>
      <c r="AE98" s="87">
        <v>0</v>
      </c>
      <c r="AF98" s="87">
        <v>0.98699999999999999</v>
      </c>
      <c r="AG98" s="87">
        <v>0</v>
      </c>
      <c r="AH98" s="87">
        <v>66.759999999999991</v>
      </c>
      <c r="AI98" s="87">
        <v>50.99</v>
      </c>
    </row>
    <row r="99" spans="1:37" x14ac:dyDescent="0.45">
      <c r="A99" s="17" t="s">
        <v>109</v>
      </c>
      <c r="B99" s="17" t="s">
        <v>110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428.35599999999999</v>
      </c>
      <c r="J99" s="87">
        <v>21.6</v>
      </c>
      <c r="K99" s="87">
        <v>0</v>
      </c>
      <c r="L99" s="87">
        <v>0</v>
      </c>
      <c r="M99" s="87">
        <v>0</v>
      </c>
      <c r="N99" s="87">
        <v>126.176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2.3E-2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84.9</v>
      </c>
      <c r="AD99" s="87">
        <v>12.69</v>
      </c>
      <c r="AE99" s="87">
        <v>0</v>
      </c>
      <c r="AF99" s="87">
        <v>21.870200000000001</v>
      </c>
      <c r="AG99" s="87">
        <v>0</v>
      </c>
      <c r="AH99" s="87">
        <v>695.61520000000007</v>
      </c>
      <c r="AI99" s="87">
        <v>537.70000000000005</v>
      </c>
      <c r="AK99" s="102">
        <v>3.7</v>
      </c>
    </row>
    <row r="100" spans="1:37" x14ac:dyDescent="0.45">
      <c r="A100" s="17" t="s">
        <v>111</v>
      </c>
      <c r="B100" s="17" t="s">
        <v>112</v>
      </c>
      <c r="C100" s="87">
        <v>0</v>
      </c>
      <c r="D100" s="87">
        <v>0.09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3.1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87">
        <v>0</v>
      </c>
      <c r="AF100" s="87">
        <v>0.38</v>
      </c>
      <c r="AG100" s="87">
        <v>57.9</v>
      </c>
      <c r="AH100" s="87">
        <v>61.47</v>
      </c>
      <c r="AI100" s="87">
        <v>46.1</v>
      </c>
    </row>
    <row r="101" spans="1:37" x14ac:dyDescent="0.45">
      <c r="A101" s="17" t="s">
        <v>543</v>
      </c>
      <c r="B101" s="17" t="s">
        <v>584</v>
      </c>
      <c r="C101" s="8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12.157999999999999</v>
      </c>
      <c r="Q101" s="87">
        <v>0</v>
      </c>
      <c r="R101" s="87">
        <v>3.0110000000000001</v>
      </c>
      <c r="S101" s="87">
        <v>0</v>
      </c>
      <c r="T101" s="87">
        <v>0</v>
      </c>
      <c r="U101" s="87">
        <v>0</v>
      </c>
      <c r="V101" s="87">
        <v>0</v>
      </c>
      <c r="W101" s="87">
        <v>2.7170000000000001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87">
        <v>0</v>
      </c>
      <c r="AF101" s="87">
        <v>0.14899999999999999</v>
      </c>
      <c r="AG101" s="87">
        <v>0</v>
      </c>
      <c r="AH101" s="87">
        <v>18.035</v>
      </c>
      <c r="AI101" s="87">
        <v>14</v>
      </c>
    </row>
    <row r="102" spans="1:37" x14ac:dyDescent="0.45">
      <c r="A102" s="17" t="s">
        <v>543</v>
      </c>
      <c r="B102" s="17" t="s">
        <v>583</v>
      </c>
      <c r="C102" s="87">
        <v>0</v>
      </c>
      <c r="D102" s="87">
        <v>2.7930600000000001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58.997100000000003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0.44800000000000001</v>
      </c>
      <c r="AG102" s="87">
        <v>0</v>
      </c>
      <c r="AH102" s="87">
        <v>62.238160000000001</v>
      </c>
      <c r="AI102" s="87">
        <v>43.280999999999999</v>
      </c>
    </row>
    <row r="103" spans="1:37" x14ac:dyDescent="0.45">
      <c r="A103" s="17" t="s">
        <v>113</v>
      </c>
      <c r="B103" s="17" t="s">
        <v>116</v>
      </c>
      <c r="C103" s="87">
        <v>0</v>
      </c>
      <c r="D103" s="87">
        <v>5.0999999999999997E-2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2.7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87">
        <v>0</v>
      </c>
      <c r="AF103" s="87">
        <v>5.0999999999999997E-2</v>
      </c>
      <c r="AG103" s="87">
        <v>0</v>
      </c>
      <c r="AH103" s="87">
        <v>2.8020000000000005</v>
      </c>
      <c r="AI103" s="87">
        <v>2.2400000000000002</v>
      </c>
    </row>
    <row r="104" spans="1:37" x14ac:dyDescent="0.45">
      <c r="A104" s="17" t="s">
        <v>113</v>
      </c>
      <c r="B104" s="17" t="s">
        <v>115</v>
      </c>
      <c r="C104" s="87">
        <v>0</v>
      </c>
      <c r="D104" s="87">
        <v>0.121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8.3699999999999992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v>0</v>
      </c>
      <c r="AE104" s="87">
        <v>0</v>
      </c>
      <c r="AF104" s="87">
        <v>0.18</v>
      </c>
      <c r="AG104" s="87">
        <v>0</v>
      </c>
      <c r="AH104" s="87">
        <v>8.6709999999999994</v>
      </c>
      <c r="AI104" s="87">
        <v>6.38</v>
      </c>
    </row>
    <row r="105" spans="1:37" x14ac:dyDescent="0.45">
      <c r="A105" s="17" t="s">
        <v>113</v>
      </c>
      <c r="B105" s="17" t="s">
        <v>117</v>
      </c>
      <c r="C105" s="87">
        <v>0</v>
      </c>
      <c r="D105" s="87">
        <v>1.5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10.162000000000001</v>
      </c>
      <c r="N105" s="87">
        <v>10.162000000000001</v>
      </c>
      <c r="O105" s="87">
        <v>10.162000000000001</v>
      </c>
      <c r="P105" s="87">
        <v>10.162000000000001</v>
      </c>
      <c r="Q105" s="87">
        <v>10.162000000000001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4.66</v>
      </c>
      <c r="AD105" s="87">
        <v>0</v>
      </c>
      <c r="AE105" s="87">
        <v>0</v>
      </c>
      <c r="AF105" s="87">
        <v>2.3142200000000002</v>
      </c>
      <c r="AG105" s="87">
        <v>0</v>
      </c>
      <c r="AH105" s="87">
        <v>59.284219999999998</v>
      </c>
      <c r="AI105" s="87">
        <v>49.8</v>
      </c>
    </row>
    <row r="106" spans="1:37" x14ac:dyDescent="0.45">
      <c r="A106" s="17" t="s">
        <v>113</v>
      </c>
      <c r="B106" s="17" t="s">
        <v>114</v>
      </c>
      <c r="C106" s="87">
        <v>0</v>
      </c>
      <c r="D106" s="87">
        <v>0.56699999999999995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11.2326</v>
      </c>
      <c r="N106" s="87">
        <v>11.2326</v>
      </c>
      <c r="O106" s="87">
        <v>11.2326</v>
      </c>
      <c r="P106" s="87">
        <v>11.2326</v>
      </c>
      <c r="Q106" s="87">
        <v>11.332599999999999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6.7</v>
      </c>
      <c r="AD106" s="87">
        <v>0</v>
      </c>
      <c r="AE106" s="87">
        <v>0</v>
      </c>
      <c r="AF106" s="87">
        <v>2.0347599999999999</v>
      </c>
      <c r="AG106" s="87">
        <v>0</v>
      </c>
      <c r="AH106" s="87">
        <v>65.564760000000007</v>
      </c>
      <c r="AI106" s="87">
        <v>55.9</v>
      </c>
    </row>
    <row r="107" spans="1:37" x14ac:dyDescent="0.45">
      <c r="A107" s="17" t="s">
        <v>118</v>
      </c>
      <c r="B107" s="17" t="s">
        <v>119</v>
      </c>
      <c r="C107" s="87">
        <v>0</v>
      </c>
      <c r="D107" s="87">
        <v>0.4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39</v>
      </c>
      <c r="O107" s="87">
        <v>0</v>
      </c>
      <c r="P107" s="87">
        <v>2.6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5.9</v>
      </c>
      <c r="AD107" s="87">
        <v>0</v>
      </c>
      <c r="AE107" s="87">
        <v>0</v>
      </c>
      <c r="AF107" s="87">
        <v>0.86299999999999999</v>
      </c>
      <c r="AG107" s="87">
        <v>0</v>
      </c>
      <c r="AH107" s="87">
        <v>48.762999999999998</v>
      </c>
      <c r="AI107" s="87">
        <v>32.500999999999998</v>
      </c>
    </row>
    <row r="108" spans="1:37" x14ac:dyDescent="0.45">
      <c r="A108" s="17" t="s">
        <v>120</v>
      </c>
      <c r="B108" s="17" t="s">
        <v>121</v>
      </c>
      <c r="C108" s="87">
        <v>0</v>
      </c>
      <c r="D108" s="87">
        <v>0</v>
      </c>
      <c r="E108" s="87">
        <v>1.9</v>
      </c>
      <c r="F108" s="87">
        <v>0</v>
      </c>
      <c r="G108" s="87">
        <v>0</v>
      </c>
      <c r="H108" s="87">
        <v>0</v>
      </c>
      <c r="I108" s="87">
        <v>0</v>
      </c>
      <c r="J108" s="87">
        <v>3.8</v>
      </c>
      <c r="K108" s="87">
        <v>0</v>
      </c>
      <c r="L108" s="87">
        <v>0</v>
      </c>
      <c r="M108" s="87">
        <v>37.645000000000003</v>
      </c>
      <c r="N108" s="87">
        <v>15.9488</v>
      </c>
      <c r="O108" s="87">
        <v>4.0673899999999996</v>
      </c>
      <c r="P108" s="87">
        <v>41.933199999999999</v>
      </c>
      <c r="Q108" s="87">
        <v>0</v>
      </c>
      <c r="R108" s="87">
        <v>4.3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21.701799999999999</v>
      </c>
      <c r="Z108" s="87">
        <v>9.8000000000000007</v>
      </c>
      <c r="AA108" s="87">
        <v>0</v>
      </c>
      <c r="AB108" s="87">
        <v>0</v>
      </c>
      <c r="AC108" s="87">
        <v>36</v>
      </c>
      <c r="AD108" s="87">
        <v>37.89</v>
      </c>
      <c r="AE108" s="87">
        <v>0</v>
      </c>
      <c r="AF108" s="87">
        <v>6.2066999999999997</v>
      </c>
      <c r="AG108" s="87">
        <v>0</v>
      </c>
      <c r="AH108" s="87">
        <v>221.19289000000003</v>
      </c>
      <c r="AI108" s="87">
        <v>180</v>
      </c>
    </row>
    <row r="109" spans="1:37" x14ac:dyDescent="0.45">
      <c r="A109" s="17" t="s">
        <v>122</v>
      </c>
      <c r="B109" s="17" t="s">
        <v>124</v>
      </c>
      <c r="C109" s="8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23.7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v>0</v>
      </c>
      <c r="W109" s="87">
        <v>0.32</v>
      </c>
      <c r="X109" s="87"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0</v>
      </c>
      <c r="AD109" s="87">
        <v>0</v>
      </c>
      <c r="AE109" s="87">
        <v>0</v>
      </c>
      <c r="AF109" s="87">
        <v>0.63</v>
      </c>
      <c r="AG109" s="87">
        <v>0</v>
      </c>
      <c r="AH109" s="87">
        <v>24.65</v>
      </c>
      <c r="AI109" s="87">
        <v>16.899999999999999</v>
      </c>
    </row>
    <row r="110" spans="1:37" x14ac:dyDescent="0.45">
      <c r="A110" s="17" t="s">
        <v>122</v>
      </c>
      <c r="B110" s="17" t="s">
        <v>123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113.053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86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0.108954</v>
      </c>
      <c r="X110" s="87"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14.5</v>
      </c>
      <c r="AD110" s="87">
        <v>1.6</v>
      </c>
      <c r="AE110" s="87">
        <v>0</v>
      </c>
      <c r="AF110" s="87">
        <v>7.38</v>
      </c>
      <c r="AG110" s="87">
        <v>0</v>
      </c>
      <c r="AH110" s="87">
        <v>222.641954</v>
      </c>
      <c r="AI110" s="87">
        <v>173.8</v>
      </c>
    </row>
    <row r="111" spans="1:37" x14ac:dyDescent="0.45">
      <c r="A111" s="17" t="s">
        <v>392</v>
      </c>
      <c r="B111" s="17" t="s">
        <v>125</v>
      </c>
      <c r="C111" s="87">
        <v>0</v>
      </c>
      <c r="D111" s="87">
        <v>0</v>
      </c>
      <c r="E111" s="87">
        <v>0</v>
      </c>
      <c r="F111" s="87">
        <v>0</v>
      </c>
      <c r="G111" s="87">
        <v>1.4300000000000001E-4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10.548999999999999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38.523000000000003</v>
      </c>
      <c r="AE111" s="87">
        <v>0</v>
      </c>
      <c r="AF111" s="87">
        <v>0.36528100000000002</v>
      </c>
      <c r="AG111" s="87">
        <v>0</v>
      </c>
      <c r="AH111" s="87">
        <v>49.437424000000007</v>
      </c>
      <c r="AI111" s="87">
        <v>41.533999999999999</v>
      </c>
    </row>
    <row r="112" spans="1:37" x14ac:dyDescent="0.45">
      <c r="A112" s="17" t="s">
        <v>126</v>
      </c>
      <c r="B112" s="17" t="s">
        <v>127</v>
      </c>
      <c r="C112" s="87">
        <v>0</v>
      </c>
      <c r="D112" s="87">
        <v>0.57999999999999996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0.8</v>
      </c>
      <c r="N112" s="87">
        <v>0</v>
      </c>
      <c r="O112" s="87">
        <v>0</v>
      </c>
      <c r="P112" s="87">
        <v>38.58</v>
      </c>
      <c r="Q112" s="87">
        <v>0</v>
      </c>
      <c r="R112" s="87">
        <v>5.6660000000000004</v>
      </c>
      <c r="S112" s="87">
        <v>0</v>
      </c>
      <c r="T112" s="87">
        <v>0</v>
      </c>
      <c r="U112" s="87">
        <v>1.6654800000000001</v>
      </c>
      <c r="V112" s="87">
        <v>0</v>
      </c>
      <c r="W112" s="87">
        <v>0</v>
      </c>
      <c r="X112" s="87"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v>0</v>
      </c>
      <c r="AE112" s="87">
        <v>0</v>
      </c>
      <c r="AF112" s="87">
        <v>1.3</v>
      </c>
      <c r="AG112" s="87">
        <v>0</v>
      </c>
      <c r="AH112" s="87">
        <v>48.591480000000004</v>
      </c>
      <c r="AI112" s="87">
        <v>36.75</v>
      </c>
    </row>
    <row r="113" spans="1:37" x14ac:dyDescent="0.45">
      <c r="A113" s="17" t="s">
        <v>128</v>
      </c>
      <c r="B113" s="17" t="s">
        <v>585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1.5760000000000001</v>
      </c>
      <c r="AD113" s="87">
        <v>0</v>
      </c>
      <c r="AE113" s="87">
        <v>0</v>
      </c>
      <c r="AF113" s="87">
        <v>4.7280000000000003E-2</v>
      </c>
      <c r="AG113" s="87">
        <v>0</v>
      </c>
      <c r="AH113" s="87">
        <v>1.6232800000000001</v>
      </c>
      <c r="AI113" s="87">
        <v>1.5760000000000001</v>
      </c>
    </row>
    <row r="114" spans="1:37" x14ac:dyDescent="0.45">
      <c r="A114" s="17" t="s">
        <v>128</v>
      </c>
      <c r="B114" s="17" t="s">
        <v>129</v>
      </c>
      <c r="C114" s="87">
        <v>0</v>
      </c>
      <c r="D114" s="87">
        <v>0.08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16.7059</v>
      </c>
      <c r="R114" s="87">
        <v>7.3</v>
      </c>
      <c r="S114" s="87">
        <v>0</v>
      </c>
      <c r="T114" s="87">
        <v>0</v>
      </c>
      <c r="U114" s="87">
        <v>0</v>
      </c>
      <c r="V114" s="87">
        <v>0</v>
      </c>
      <c r="W114" s="87">
        <v>0.6</v>
      </c>
      <c r="X114" s="87">
        <v>0</v>
      </c>
      <c r="Y114" s="87">
        <v>0</v>
      </c>
      <c r="Z114" s="87">
        <v>0.3</v>
      </c>
      <c r="AA114" s="87">
        <v>0</v>
      </c>
      <c r="AB114" s="87">
        <v>0</v>
      </c>
      <c r="AC114" s="87">
        <v>0</v>
      </c>
      <c r="AD114" s="87">
        <v>0</v>
      </c>
      <c r="AE114" s="87">
        <v>0</v>
      </c>
      <c r="AF114" s="87">
        <v>0.53985000000000005</v>
      </c>
      <c r="AG114" s="87">
        <v>0</v>
      </c>
      <c r="AH114" s="87">
        <v>25.525750000000002</v>
      </c>
      <c r="AI114" s="87">
        <v>17.995000000000001</v>
      </c>
    </row>
    <row r="115" spans="1:37" x14ac:dyDescent="0.45">
      <c r="A115" s="17" t="s">
        <v>128</v>
      </c>
      <c r="B115" s="17" t="s">
        <v>130</v>
      </c>
      <c r="C115" s="87">
        <v>0</v>
      </c>
      <c r="D115" s="87">
        <v>0.2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66.7</v>
      </c>
      <c r="Q115" s="87">
        <v>0</v>
      </c>
      <c r="R115" s="87">
        <v>10.5</v>
      </c>
      <c r="S115" s="87">
        <v>0</v>
      </c>
      <c r="T115" s="87">
        <v>0</v>
      </c>
      <c r="U115" s="87">
        <v>0</v>
      </c>
      <c r="V115" s="87">
        <v>0</v>
      </c>
      <c r="W115" s="87">
        <v>1.8</v>
      </c>
      <c r="X115" s="87">
        <v>0</v>
      </c>
      <c r="Y115" s="87">
        <v>0</v>
      </c>
      <c r="Z115" s="87">
        <v>0.1</v>
      </c>
      <c r="AA115" s="87">
        <v>0</v>
      </c>
      <c r="AB115" s="87">
        <v>0</v>
      </c>
      <c r="AC115" s="87">
        <v>7.3</v>
      </c>
      <c r="AD115" s="87">
        <v>0</v>
      </c>
      <c r="AE115" s="87">
        <v>0</v>
      </c>
      <c r="AF115" s="87">
        <v>1.6964999999999999</v>
      </c>
      <c r="AG115" s="87">
        <v>0</v>
      </c>
      <c r="AH115" s="87">
        <v>88.296499999999995</v>
      </c>
      <c r="AI115" s="87">
        <v>56.55</v>
      </c>
    </row>
    <row r="116" spans="1:37" x14ac:dyDescent="0.45">
      <c r="A116" s="17" t="s">
        <v>128</v>
      </c>
      <c r="B116" s="17" t="s">
        <v>131</v>
      </c>
      <c r="C116" s="87">
        <v>0</v>
      </c>
      <c r="D116" s="87">
        <v>0.9</v>
      </c>
      <c r="E116" s="87">
        <v>0</v>
      </c>
      <c r="F116" s="87">
        <v>0.2</v>
      </c>
      <c r="G116" s="87">
        <v>0</v>
      </c>
      <c r="H116" s="87">
        <v>0</v>
      </c>
      <c r="I116" s="87">
        <v>0</v>
      </c>
      <c r="J116" s="87">
        <v>1</v>
      </c>
      <c r="K116" s="87">
        <v>0</v>
      </c>
      <c r="L116" s="87">
        <v>41.589799999999997</v>
      </c>
      <c r="M116" s="87">
        <v>92.254800000000003</v>
      </c>
      <c r="N116" s="87">
        <v>21.144300000000001</v>
      </c>
      <c r="O116" s="87">
        <v>62.833199999999998</v>
      </c>
      <c r="P116" s="87">
        <v>155.41200000000001</v>
      </c>
      <c r="Q116" s="87">
        <v>0</v>
      </c>
      <c r="R116" s="87">
        <v>0.9</v>
      </c>
      <c r="S116" s="87">
        <v>0</v>
      </c>
      <c r="T116" s="87">
        <v>0</v>
      </c>
      <c r="U116" s="87">
        <v>0</v>
      </c>
      <c r="V116" s="87">
        <v>0</v>
      </c>
      <c r="W116" s="87">
        <v>0.2</v>
      </c>
      <c r="X116" s="87">
        <v>0</v>
      </c>
      <c r="Y116" s="87">
        <v>18.674099999999999</v>
      </c>
      <c r="Z116" s="87">
        <v>0.2</v>
      </c>
      <c r="AA116" s="87">
        <v>0</v>
      </c>
      <c r="AB116" s="87">
        <v>0</v>
      </c>
      <c r="AC116" s="87">
        <v>143.12</v>
      </c>
      <c r="AD116" s="87">
        <v>1.4</v>
      </c>
      <c r="AE116" s="87">
        <v>0</v>
      </c>
      <c r="AF116" s="87">
        <v>16.410299999999999</v>
      </c>
      <c r="AG116" s="87">
        <v>0</v>
      </c>
      <c r="AH116" s="87">
        <v>556.23850000000004</v>
      </c>
      <c r="AI116" s="87">
        <v>547.01</v>
      </c>
    </row>
    <row r="117" spans="1:37" x14ac:dyDescent="0.45">
      <c r="A117" s="17" t="s">
        <v>544</v>
      </c>
      <c r="B117" s="17" t="s">
        <v>455</v>
      </c>
      <c r="C117" s="87">
        <v>0</v>
      </c>
      <c r="D117" s="87">
        <v>0.41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18.5</v>
      </c>
      <c r="P117" s="87">
        <v>16.440000000000001</v>
      </c>
      <c r="Q117" s="87">
        <v>27.8</v>
      </c>
      <c r="R117" s="87">
        <v>8.19</v>
      </c>
      <c r="S117" s="87">
        <v>0</v>
      </c>
      <c r="T117" s="87">
        <v>0</v>
      </c>
      <c r="U117" s="87">
        <v>0</v>
      </c>
      <c r="V117" s="87">
        <v>0</v>
      </c>
      <c r="W117" s="87">
        <v>3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2.4</v>
      </c>
      <c r="AD117" s="87">
        <v>0</v>
      </c>
      <c r="AE117" s="87">
        <v>0</v>
      </c>
      <c r="AF117" s="87">
        <v>1.6319999999999999</v>
      </c>
      <c r="AG117" s="87">
        <v>0</v>
      </c>
      <c r="AH117" s="87">
        <v>78.372000000000014</v>
      </c>
      <c r="AI117" s="87">
        <v>54.4</v>
      </c>
    </row>
    <row r="118" spans="1:37" x14ac:dyDescent="0.45">
      <c r="A118" s="17" t="s">
        <v>132</v>
      </c>
      <c r="B118" s="17" t="s">
        <v>434</v>
      </c>
      <c r="C118" s="87">
        <v>0</v>
      </c>
      <c r="D118" s="87">
        <v>8.6999999999999994E-2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6.5</v>
      </c>
      <c r="S118" s="87">
        <v>0</v>
      </c>
      <c r="T118" s="87">
        <v>0</v>
      </c>
      <c r="U118" s="87">
        <v>0</v>
      </c>
      <c r="V118" s="87">
        <v>0</v>
      </c>
      <c r="W118" s="87">
        <v>0</v>
      </c>
      <c r="X118" s="87">
        <v>0</v>
      </c>
      <c r="Y118" s="87">
        <v>0</v>
      </c>
      <c r="Z118" s="87">
        <v>0</v>
      </c>
      <c r="AA118" s="87">
        <v>0</v>
      </c>
      <c r="AB118" s="87">
        <v>0</v>
      </c>
      <c r="AC118" s="87">
        <v>0</v>
      </c>
      <c r="AD118" s="87">
        <v>0</v>
      </c>
      <c r="AE118" s="87">
        <v>0</v>
      </c>
      <c r="AF118" s="87">
        <v>0.112</v>
      </c>
      <c r="AG118" s="87">
        <v>0</v>
      </c>
      <c r="AH118" s="87">
        <v>6.6989999999999998</v>
      </c>
      <c r="AI118" s="87">
        <v>5.117</v>
      </c>
    </row>
    <row r="119" spans="1:37" x14ac:dyDescent="0.45">
      <c r="A119" s="17" t="s">
        <v>132</v>
      </c>
      <c r="B119" s="17" t="s">
        <v>133</v>
      </c>
      <c r="C119" s="87">
        <v>0</v>
      </c>
      <c r="D119" s="87">
        <v>0.18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14.58</v>
      </c>
      <c r="Q119" s="87">
        <v>0</v>
      </c>
      <c r="R119" s="87">
        <v>0</v>
      </c>
      <c r="S119" s="87">
        <v>0</v>
      </c>
      <c r="T119" s="87">
        <v>0</v>
      </c>
      <c r="U119" s="87">
        <v>0</v>
      </c>
      <c r="V119" s="87">
        <v>0</v>
      </c>
      <c r="W119" s="87">
        <v>0</v>
      </c>
      <c r="X119" s="87">
        <v>0</v>
      </c>
      <c r="Y119" s="87">
        <v>0</v>
      </c>
      <c r="Z119" s="87">
        <v>0</v>
      </c>
      <c r="AA119" s="87">
        <v>0</v>
      </c>
      <c r="AB119" s="87">
        <v>0</v>
      </c>
      <c r="AC119" s="87">
        <v>2.2200000000000002</v>
      </c>
      <c r="AD119" s="87">
        <v>0</v>
      </c>
      <c r="AE119" s="87">
        <v>0</v>
      </c>
      <c r="AF119" s="87">
        <v>0.42</v>
      </c>
      <c r="AG119" s="87">
        <v>0</v>
      </c>
      <c r="AH119" s="87">
        <v>17.400000000000002</v>
      </c>
      <c r="AI119" s="87">
        <v>11.73</v>
      </c>
    </row>
    <row r="120" spans="1:37" x14ac:dyDescent="0.45">
      <c r="A120" s="17" t="s">
        <v>132</v>
      </c>
      <c r="B120" s="17" t="s">
        <v>134</v>
      </c>
      <c r="C120" s="87">
        <v>0</v>
      </c>
      <c r="D120" s="87">
        <v>2.7716699999999999</v>
      </c>
      <c r="E120" s="87">
        <v>0</v>
      </c>
      <c r="F120" s="87">
        <v>14.03</v>
      </c>
      <c r="G120" s="87">
        <v>0</v>
      </c>
      <c r="H120" s="87">
        <v>0</v>
      </c>
      <c r="I120" s="87">
        <v>243.90899999999999</v>
      </c>
      <c r="J120" s="87">
        <v>0</v>
      </c>
      <c r="K120" s="87">
        <v>0</v>
      </c>
      <c r="L120" s="87">
        <v>4.3468499999999999</v>
      </c>
      <c r="M120" s="87">
        <v>28.075299999999999</v>
      </c>
      <c r="N120" s="87">
        <v>128.96700000000001</v>
      </c>
      <c r="O120" s="87">
        <v>4.7709299999999999</v>
      </c>
      <c r="P120" s="87">
        <v>15.0448</v>
      </c>
      <c r="Q120" s="87">
        <v>47.0227</v>
      </c>
      <c r="R120" s="87">
        <v>13.8</v>
      </c>
      <c r="S120" s="87">
        <v>0</v>
      </c>
      <c r="T120" s="87">
        <v>25.43</v>
      </c>
      <c r="U120" s="87">
        <v>0</v>
      </c>
      <c r="V120" s="87">
        <v>0</v>
      </c>
      <c r="W120" s="87">
        <v>0</v>
      </c>
      <c r="X120" s="87">
        <v>0</v>
      </c>
      <c r="Y120" s="87">
        <v>0</v>
      </c>
      <c r="Z120" s="87">
        <v>0</v>
      </c>
      <c r="AA120" s="87">
        <v>5.0199999999999996</v>
      </c>
      <c r="AB120" s="87">
        <v>10.74</v>
      </c>
      <c r="AC120" s="87">
        <v>130.09800000000001</v>
      </c>
      <c r="AD120" s="87">
        <v>0</v>
      </c>
      <c r="AE120" s="87">
        <v>0</v>
      </c>
      <c r="AF120" s="87">
        <v>25.542400000000001</v>
      </c>
      <c r="AG120" s="87">
        <v>0</v>
      </c>
      <c r="AH120" s="87">
        <v>699.56865000000016</v>
      </c>
      <c r="AI120" s="87">
        <v>676.178</v>
      </c>
      <c r="AK120" s="102">
        <v>9.9179999999999993</v>
      </c>
    </row>
    <row r="121" spans="1:37" x14ac:dyDescent="0.45">
      <c r="A121" s="17" t="s">
        <v>135</v>
      </c>
      <c r="B121" s="17" t="s">
        <v>136</v>
      </c>
      <c r="C121" s="87">
        <v>0</v>
      </c>
      <c r="D121" s="87">
        <v>1.76</v>
      </c>
      <c r="E121" s="87">
        <v>0</v>
      </c>
      <c r="F121" s="87">
        <v>3.27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52.7042</v>
      </c>
      <c r="N121" s="87">
        <v>142.80099999999999</v>
      </c>
      <c r="O121" s="87">
        <v>28.366800000000001</v>
      </c>
      <c r="P121" s="87">
        <v>0.53724899999999998</v>
      </c>
      <c r="Q121" s="87">
        <v>0</v>
      </c>
      <c r="R121" s="87">
        <v>0</v>
      </c>
      <c r="S121" s="87">
        <v>0</v>
      </c>
      <c r="T121" s="87">
        <v>56.4</v>
      </c>
      <c r="U121" s="87">
        <v>0</v>
      </c>
      <c r="V121" s="87">
        <v>0</v>
      </c>
      <c r="W121" s="87">
        <v>0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85.5</v>
      </c>
      <c r="AD121" s="87">
        <v>0</v>
      </c>
      <c r="AE121" s="87">
        <v>0</v>
      </c>
      <c r="AF121" s="87">
        <v>16.825800000000001</v>
      </c>
      <c r="AG121" s="87">
        <v>0</v>
      </c>
      <c r="AH121" s="87">
        <v>388.16504900000001</v>
      </c>
      <c r="AI121" s="87">
        <v>355.1</v>
      </c>
    </row>
    <row r="122" spans="1:37" x14ac:dyDescent="0.45">
      <c r="A122" s="17" t="s">
        <v>545</v>
      </c>
      <c r="B122" s="17" t="s">
        <v>456</v>
      </c>
      <c r="C122" s="87">
        <v>0</v>
      </c>
      <c r="D122" s="87">
        <v>0.52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17.600000000000001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v>0</v>
      </c>
      <c r="W122" s="87">
        <v>0</v>
      </c>
      <c r="X122" s="87">
        <v>0</v>
      </c>
      <c r="Y122" s="87">
        <v>0</v>
      </c>
      <c r="Z122" s="87">
        <v>0</v>
      </c>
      <c r="AA122" s="87">
        <v>0</v>
      </c>
      <c r="AB122" s="87">
        <v>0</v>
      </c>
      <c r="AC122" s="87">
        <v>0</v>
      </c>
      <c r="AD122" s="87">
        <v>0</v>
      </c>
      <c r="AE122" s="87">
        <v>0</v>
      </c>
      <c r="AF122" s="87">
        <v>0.44400000000000001</v>
      </c>
      <c r="AG122" s="87">
        <v>0</v>
      </c>
      <c r="AH122" s="87">
        <v>18.564</v>
      </c>
      <c r="AI122" s="87">
        <v>14.8</v>
      </c>
    </row>
    <row r="123" spans="1:37" x14ac:dyDescent="0.45">
      <c r="A123" s="17" t="s">
        <v>137</v>
      </c>
      <c r="B123" s="17" t="s">
        <v>138</v>
      </c>
      <c r="C123" s="87">
        <v>0</v>
      </c>
      <c r="D123" s="87">
        <v>0.23</v>
      </c>
      <c r="E123" s="87">
        <v>0</v>
      </c>
      <c r="F123" s="87">
        <v>0</v>
      </c>
      <c r="G123" s="87">
        <v>8.5000000000000006E-2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4.7963500000000003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180.17699999999999</v>
      </c>
      <c r="AE123" s="87">
        <v>0</v>
      </c>
      <c r="AF123" s="87">
        <v>4.84497</v>
      </c>
      <c r="AG123" s="87">
        <v>0</v>
      </c>
      <c r="AH123" s="87">
        <v>190.13331999999997</v>
      </c>
      <c r="AI123" s="87">
        <v>161.499</v>
      </c>
    </row>
    <row r="124" spans="1:37" x14ac:dyDescent="0.45">
      <c r="A124" s="17" t="s">
        <v>546</v>
      </c>
      <c r="B124" s="17" t="s">
        <v>457</v>
      </c>
      <c r="C124" s="87">
        <v>0</v>
      </c>
      <c r="D124" s="87">
        <v>13.364100000000001</v>
      </c>
      <c r="E124" s="87">
        <v>0</v>
      </c>
      <c r="F124" s="87">
        <v>0</v>
      </c>
      <c r="G124" s="87">
        <v>0</v>
      </c>
      <c r="H124" s="87">
        <v>0</v>
      </c>
      <c r="I124" s="87">
        <v>77.349500000000006</v>
      </c>
      <c r="J124" s="87">
        <v>0</v>
      </c>
      <c r="K124" s="87">
        <v>0</v>
      </c>
      <c r="L124" s="87">
        <v>164.667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0</v>
      </c>
      <c r="T124" s="87">
        <v>0</v>
      </c>
      <c r="U124" s="87">
        <v>5.1349600000000004</v>
      </c>
      <c r="V124" s="87">
        <v>0</v>
      </c>
      <c r="W124" s="87">
        <v>26.711200000000002</v>
      </c>
      <c r="X124" s="87">
        <v>0</v>
      </c>
      <c r="Y124" s="87">
        <v>43.780700000000003</v>
      </c>
      <c r="Z124" s="87">
        <v>0</v>
      </c>
      <c r="AA124" s="87">
        <v>0</v>
      </c>
      <c r="AB124" s="87">
        <v>0</v>
      </c>
      <c r="AC124" s="87">
        <v>21.2</v>
      </c>
      <c r="AD124" s="87">
        <v>0</v>
      </c>
      <c r="AE124" s="87">
        <v>0</v>
      </c>
      <c r="AF124" s="87">
        <v>13.707100000000001</v>
      </c>
      <c r="AG124" s="87">
        <v>0</v>
      </c>
      <c r="AH124" s="87">
        <v>365.91456000000005</v>
      </c>
      <c r="AI124" s="87">
        <v>301.60000000000002</v>
      </c>
    </row>
    <row r="125" spans="1:37" x14ac:dyDescent="0.45">
      <c r="A125" s="17" t="s">
        <v>139</v>
      </c>
      <c r="B125" s="17" t="s">
        <v>140</v>
      </c>
      <c r="C125" s="87">
        <v>0</v>
      </c>
      <c r="D125" s="87">
        <v>4.2024900000000001</v>
      </c>
      <c r="E125" s="87">
        <v>0</v>
      </c>
      <c r="F125" s="87">
        <v>0.82925800000000005</v>
      </c>
      <c r="G125" s="87">
        <v>0</v>
      </c>
      <c r="H125" s="87">
        <v>0</v>
      </c>
      <c r="I125" s="87">
        <v>147.36500000000001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333.745</v>
      </c>
      <c r="R125" s="87">
        <v>0</v>
      </c>
      <c r="S125" s="87">
        <v>0</v>
      </c>
      <c r="T125" s="87">
        <v>0</v>
      </c>
      <c r="U125" s="87">
        <v>0</v>
      </c>
      <c r="V125" s="87">
        <v>0</v>
      </c>
      <c r="W125" s="87">
        <v>1.8680000000000001</v>
      </c>
      <c r="X125" s="87">
        <v>0</v>
      </c>
      <c r="Y125" s="87">
        <v>0</v>
      </c>
      <c r="Z125" s="87">
        <v>0</v>
      </c>
      <c r="AA125" s="87">
        <v>0</v>
      </c>
      <c r="AB125" s="87">
        <v>0</v>
      </c>
      <c r="AC125" s="87">
        <v>159.352</v>
      </c>
      <c r="AD125" s="87">
        <v>6.6859999999999999</v>
      </c>
      <c r="AE125" s="87">
        <v>0</v>
      </c>
      <c r="AF125" s="87">
        <v>26.802099999999999</v>
      </c>
      <c r="AG125" s="87">
        <v>0</v>
      </c>
      <c r="AH125" s="87">
        <v>680.84984800000007</v>
      </c>
      <c r="AI125" s="87">
        <v>558.6</v>
      </c>
      <c r="AJ125" s="101">
        <v>57.951999999999998</v>
      </c>
    </row>
    <row r="126" spans="1:37" x14ac:dyDescent="0.45">
      <c r="A126" s="17" t="s">
        <v>141</v>
      </c>
      <c r="B126" s="17" t="s">
        <v>142</v>
      </c>
      <c r="C126" s="87">
        <v>0</v>
      </c>
      <c r="D126" s="87">
        <v>0.18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0.63294099999999998</v>
      </c>
      <c r="K126" s="87">
        <v>0</v>
      </c>
      <c r="L126" s="87">
        <v>43.9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2.2000000000000002</v>
      </c>
      <c r="S126" s="87">
        <v>0</v>
      </c>
      <c r="T126" s="87">
        <v>0</v>
      </c>
      <c r="U126" s="87">
        <v>0</v>
      </c>
      <c r="V126" s="87">
        <v>0</v>
      </c>
      <c r="W126" s="87">
        <v>0</v>
      </c>
      <c r="X126" s="87">
        <v>0</v>
      </c>
      <c r="Y126" s="87">
        <v>0</v>
      </c>
      <c r="Z126" s="87">
        <v>0</v>
      </c>
      <c r="AA126" s="87">
        <v>0</v>
      </c>
      <c r="AB126" s="87">
        <v>0</v>
      </c>
      <c r="AC126" s="87">
        <v>0</v>
      </c>
      <c r="AD126" s="87">
        <v>0</v>
      </c>
      <c r="AE126" s="87">
        <v>0</v>
      </c>
      <c r="AF126" s="87">
        <v>2.09</v>
      </c>
      <c r="AG126" s="87">
        <v>0</v>
      </c>
      <c r="AH126" s="87">
        <v>49.002941000000007</v>
      </c>
      <c r="AI126" s="87">
        <v>36.450000000000003</v>
      </c>
    </row>
    <row r="127" spans="1:37" x14ac:dyDescent="0.45">
      <c r="A127" s="17" t="s">
        <v>435</v>
      </c>
      <c r="B127" s="17" t="s">
        <v>276</v>
      </c>
      <c r="C127" s="87">
        <v>0</v>
      </c>
      <c r="D127" s="87">
        <v>1.0309999999999999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8.4719999999999995</v>
      </c>
      <c r="Q127" s="87">
        <v>0</v>
      </c>
      <c r="R127" s="87">
        <v>0</v>
      </c>
      <c r="S127" s="87">
        <v>0</v>
      </c>
      <c r="T127" s="87">
        <v>0</v>
      </c>
      <c r="U127" s="87">
        <v>0</v>
      </c>
      <c r="V127" s="87">
        <v>0</v>
      </c>
      <c r="W127" s="87">
        <v>0</v>
      </c>
      <c r="X127" s="87">
        <v>0</v>
      </c>
      <c r="Y127" s="87">
        <v>0</v>
      </c>
      <c r="Z127" s="87">
        <v>0.45</v>
      </c>
      <c r="AA127" s="87">
        <v>0</v>
      </c>
      <c r="AB127" s="87">
        <v>0</v>
      </c>
      <c r="AC127" s="87">
        <v>0</v>
      </c>
      <c r="AD127" s="87">
        <v>0</v>
      </c>
      <c r="AE127" s="87">
        <v>0</v>
      </c>
      <c r="AF127" s="87">
        <v>0.14399999999999999</v>
      </c>
      <c r="AG127" s="87">
        <v>0</v>
      </c>
      <c r="AH127" s="87">
        <v>10.097</v>
      </c>
      <c r="AI127" s="87">
        <v>5.9429999999999996</v>
      </c>
    </row>
    <row r="128" spans="1:37" x14ac:dyDescent="0.45">
      <c r="A128" s="17" t="s">
        <v>435</v>
      </c>
      <c r="B128" s="17" t="s">
        <v>275</v>
      </c>
      <c r="C128" s="87">
        <v>0</v>
      </c>
      <c r="D128" s="87">
        <v>16.274999999999999</v>
      </c>
      <c r="E128" s="87">
        <v>0</v>
      </c>
      <c r="F128" s="87">
        <v>0</v>
      </c>
      <c r="G128" s="87">
        <v>0</v>
      </c>
      <c r="H128" s="87">
        <v>0</v>
      </c>
      <c r="I128" s="87">
        <v>137.36099999999999</v>
      </c>
      <c r="J128" s="87">
        <v>0</v>
      </c>
      <c r="K128" s="87">
        <v>0</v>
      </c>
      <c r="L128" s="87">
        <v>58.450200000000002</v>
      </c>
      <c r="M128" s="87">
        <v>0</v>
      </c>
      <c r="N128" s="87">
        <v>0</v>
      </c>
      <c r="O128" s="87">
        <v>0</v>
      </c>
      <c r="P128" s="87">
        <v>4.3662099999999997</v>
      </c>
      <c r="Q128" s="87">
        <v>0</v>
      </c>
      <c r="R128" s="87">
        <v>3.2829999999999999</v>
      </c>
      <c r="S128" s="87">
        <v>0</v>
      </c>
      <c r="T128" s="87">
        <v>0</v>
      </c>
      <c r="U128" s="87">
        <v>0</v>
      </c>
      <c r="V128" s="87">
        <v>0</v>
      </c>
      <c r="W128" s="87">
        <v>12.393000000000001</v>
      </c>
      <c r="X128" s="87">
        <v>0</v>
      </c>
      <c r="Y128" s="87">
        <v>0</v>
      </c>
      <c r="Z128" s="87">
        <v>0</v>
      </c>
      <c r="AA128" s="87">
        <v>0</v>
      </c>
      <c r="AB128" s="87">
        <v>0</v>
      </c>
      <c r="AC128" s="87">
        <v>17.873000000000001</v>
      </c>
      <c r="AD128" s="87">
        <v>28.471</v>
      </c>
      <c r="AE128" s="87">
        <v>0</v>
      </c>
      <c r="AF128" s="87">
        <v>9.0904299999999996</v>
      </c>
      <c r="AG128" s="87">
        <v>0</v>
      </c>
      <c r="AH128" s="87">
        <v>287.56283999999999</v>
      </c>
      <c r="AI128" s="87">
        <v>209.52199999999999</v>
      </c>
    </row>
    <row r="129" spans="1:37" x14ac:dyDescent="0.45">
      <c r="A129" s="17" t="s">
        <v>414</v>
      </c>
      <c r="B129" s="17" t="s">
        <v>416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3.91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41.27</v>
      </c>
      <c r="Q129" s="87">
        <v>0</v>
      </c>
      <c r="R129" s="87">
        <v>3.24</v>
      </c>
      <c r="S129" s="87">
        <v>12.72</v>
      </c>
      <c r="T129" s="87">
        <v>0</v>
      </c>
      <c r="U129" s="87">
        <v>0</v>
      </c>
      <c r="V129" s="87">
        <v>0</v>
      </c>
      <c r="W129" s="87">
        <v>3.55</v>
      </c>
      <c r="X129" s="87">
        <v>0</v>
      </c>
      <c r="Y129" s="87">
        <v>0</v>
      </c>
      <c r="Z129" s="87">
        <v>0.33800000000000002</v>
      </c>
      <c r="AA129" s="87">
        <v>0</v>
      </c>
      <c r="AB129" s="87">
        <v>0</v>
      </c>
      <c r="AC129" s="87">
        <v>2.95</v>
      </c>
      <c r="AD129" s="87">
        <v>0</v>
      </c>
      <c r="AE129" s="87">
        <v>0</v>
      </c>
      <c r="AF129" s="87">
        <v>1.53</v>
      </c>
      <c r="AG129" s="87">
        <v>0</v>
      </c>
      <c r="AH129" s="87">
        <v>69.50800000000001</v>
      </c>
      <c r="AI129" s="87">
        <v>51</v>
      </c>
    </row>
    <row r="130" spans="1:37" x14ac:dyDescent="0.45">
      <c r="A130" s="17" t="s">
        <v>414</v>
      </c>
      <c r="B130" s="17" t="s">
        <v>415</v>
      </c>
      <c r="C130" s="8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  <c r="J130" s="87">
        <v>16.625</v>
      </c>
      <c r="K130" s="87">
        <v>0</v>
      </c>
      <c r="L130" s="87">
        <v>169.262</v>
      </c>
      <c r="M130" s="87">
        <v>0</v>
      </c>
      <c r="N130" s="87">
        <v>0</v>
      </c>
      <c r="O130" s="87">
        <v>0</v>
      </c>
      <c r="P130" s="87">
        <v>215.42699999999999</v>
      </c>
      <c r="Q130" s="87">
        <v>32.788200000000003</v>
      </c>
      <c r="R130" s="87">
        <v>5.0949999999999998</v>
      </c>
      <c r="S130" s="87">
        <v>0</v>
      </c>
      <c r="T130" s="87">
        <v>0</v>
      </c>
      <c r="U130" s="87">
        <v>0</v>
      </c>
      <c r="V130" s="87">
        <v>0</v>
      </c>
      <c r="W130" s="87">
        <v>36.783000000000001</v>
      </c>
      <c r="X130" s="87">
        <v>0</v>
      </c>
      <c r="Y130" s="87">
        <v>0</v>
      </c>
      <c r="Z130" s="87">
        <v>0</v>
      </c>
      <c r="AA130" s="87">
        <v>67.741</v>
      </c>
      <c r="AB130" s="87">
        <v>142.4</v>
      </c>
      <c r="AC130" s="87">
        <v>99.561000000000007</v>
      </c>
      <c r="AD130" s="87">
        <v>10.305</v>
      </c>
      <c r="AE130" s="87">
        <v>0</v>
      </c>
      <c r="AF130" s="87">
        <v>24.15</v>
      </c>
      <c r="AG130" s="87">
        <v>130.053</v>
      </c>
      <c r="AH130" s="87">
        <v>950.1902</v>
      </c>
      <c r="AI130" s="87">
        <v>805</v>
      </c>
      <c r="AJ130" s="101">
        <v>24</v>
      </c>
      <c r="AK130" s="102">
        <v>24.021000000000001</v>
      </c>
    </row>
    <row r="131" spans="1:37" x14ac:dyDescent="0.45">
      <c r="A131" s="17" t="s">
        <v>143</v>
      </c>
      <c r="B131" s="17" t="s">
        <v>145</v>
      </c>
      <c r="C131" s="87">
        <v>0</v>
      </c>
      <c r="D131" s="87">
        <v>7.1999999999999995E-2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1.159</v>
      </c>
      <c r="S131" s="87">
        <v>0</v>
      </c>
      <c r="T131" s="87">
        <v>0</v>
      </c>
      <c r="U131" s="87">
        <v>0</v>
      </c>
      <c r="V131" s="87">
        <v>0</v>
      </c>
      <c r="W131" s="87">
        <v>0</v>
      </c>
      <c r="X131" s="87">
        <v>0</v>
      </c>
      <c r="Y131" s="87">
        <v>0</v>
      </c>
      <c r="Z131" s="87">
        <v>0</v>
      </c>
      <c r="AA131" s="87">
        <v>0</v>
      </c>
      <c r="AB131" s="87">
        <v>0</v>
      </c>
      <c r="AC131" s="87">
        <v>0</v>
      </c>
      <c r="AD131" s="87">
        <v>0</v>
      </c>
      <c r="AE131" s="87">
        <v>0</v>
      </c>
      <c r="AF131" s="87">
        <v>2.3E-2</v>
      </c>
      <c r="AG131" s="87">
        <v>0</v>
      </c>
      <c r="AH131" s="87">
        <v>1.254</v>
      </c>
      <c r="AI131" s="87">
        <v>1.032</v>
      </c>
    </row>
    <row r="132" spans="1:37" x14ac:dyDescent="0.45">
      <c r="A132" s="17" t="s">
        <v>143</v>
      </c>
      <c r="B132" s="17" t="s">
        <v>144</v>
      </c>
      <c r="C132" s="87">
        <v>0</v>
      </c>
      <c r="D132" s="87">
        <v>0.16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1.117</v>
      </c>
      <c r="S132" s="87">
        <v>0</v>
      </c>
      <c r="T132" s="87">
        <v>0</v>
      </c>
      <c r="U132" s="87">
        <v>0</v>
      </c>
      <c r="V132" s="87">
        <v>0</v>
      </c>
      <c r="W132" s="87">
        <v>0</v>
      </c>
      <c r="X132" s="87">
        <v>0</v>
      </c>
      <c r="Y132" s="87">
        <v>0</v>
      </c>
      <c r="Z132" s="87">
        <v>0</v>
      </c>
      <c r="AA132" s="87">
        <v>0</v>
      </c>
      <c r="AB132" s="87">
        <v>0</v>
      </c>
      <c r="AC132" s="87">
        <v>0</v>
      </c>
      <c r="AD132" s="87">
        <v>0</v>
      </c>
      <c r="AE132" s="87">
        <v>0</v>
      </c>
      <c r="AF132" s="87">
        <v>2.1999999999999999E-2</v>
      </c>
      <c r="AG132" s="87">
        <v>0</v>
      </c>
      <c r="AH132" s="87">
        <v>1.2989999999999999</v>
      </c>
      <c r="AI132" s="87">
        <v>1.095</v>
      </c>
    </row>
    <row r="133" spans="1:37" x14ac:dyDescent="0.45">
      <c r="A133" s="17" t="s">
        <v>143</v>
      </c>
      <c r="B133" s="17" t="s">
        <v>146</v>
      </c>
      <c r="C133" s="87">
        <v>0</v>
      </c>
      <c r="D133" s="87">
        <v>4.7E-2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3.125</v>
      </c>
      <c r="S133" s="87">
        <v>0</v>
      </c>
      <c r="T133" s="87">
        <v>0</v>
      </c>
      <c r="U133" s="87">
        <v>0</v>
      </c>
      <c r="V133" s="87">
        <v>0</v>
      </c>
      <c r="W133" s="87">
        <v>0</v>
      </c>
      <c r="X133" s="87">
        <v>0</v>
      </c>
      <c r="Y133" s="87">
        <v>0</v>
      </c>
      <c r="Z133" s="87">
        <v>0</v>
      </c>
      <c r="AA133" s="87">
        <v>0</v>
      </c>
      <c r="AB133" s="87">
        <v>0</v>
      </c>
      <c r="AC133" s="87">
        <v>0</v>
      </c>
      <c r="AD133" s="87">
        <v>0</v>
      </c>
      <c r="AE133" s="87">
        <v>0</v>
      </c>
      <c r="AF133" s="87">
        <v>5.0999999999999997E-2</v>
      </c>
      <c r="AG133" s="87">
        <v>0</v>
      </c>
      <c r="AH133" s="87">
        <v>3.2230000000000003</v>
      </c>
      <c r="AI133" s="87">
        <v>2.5499999999999998</v>
      </c>
    </row>
    <row r="134" spans="1:37" x14ac:dyDescent="0.45">
      <c r="A134" s="17" t="s">
        <v>143</v>
      </c>
      <c r="B134" s="17" t="s">
        <v>147</v>
      </c>
      <c r="C134" s="8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22</v>
      </c>
      <c r="N134" s="87">
        <v>65</v>
      </c>
      <c r="O134" s="87">
        <v>22</v>
      </c>
      <c r="P134" s="87">
        <v>17.867100000000001</v>
      </c>
      <c r="Q134" s="87">
        <v>0</v>
      </c>
      <c r="R134" s="87">
        <v>0</v>
      </c>
      <c r="S134" s="87">
        <v>0</v>
      </c>
      <c r="T134" s="87">
        <v>0</v>
      </c>
      <c r="U134" s="87">
        <v>0</v>
      </c>
      <c r="V134" s="87">
        <v>0</v>
      </c>
      <c r="W134" s="87">
        <v>0.26100000000000001</v>
      </c>
      <c r="X134" s="87">
        <v>0</v>
      </c>
      <c r="Y134" s="87">
        <v>0</v>
      </c>
      <c r="Z134" s="87">
        <v>0</v>
      </c>
      <c r="AA134" s="87">
        <v>0</v>
      </c>
      <c r="AB134" s="87">
        <v>0</v>
      </c>
      <c r="AC134" s="87">
        <v>27.6</v>
      </c>
      <c r="AD134" s="87">
        <v>0</v>
      </c>
      <c r="AE134" s="87">
        <v>0</v>
      </c>
      <c r="AF134" s="87">
        <v>0.87436499999999995</v>
      </c>
      <c r="AG134" s="87">
        <v>29.1</v>
      </c>
      <c r="AH134" s="87">
        <v>184.70246499999999</v>
      </c>
      <c r="AI134" s="87">
        <v>113.8</v>
      </c>
    </row>
    <row r="135" spans="1:37" x14ac:dyDescent="0.45">
      <c r="A135" s="17" t="s">
        <v>148</v>
      </c>
      <c r="B135" s="17" t="s">
        <v>149</v>
      </c>
      <c r="C135" s="87">
        <v>0</v>
      </c>
      <c r="D135" s="87">
        <v>2.1463299999999998</v>
      </c>
      <c r="E135" s="87">
        <v>0</v>
      </c>
      <c r="F135" s="87">
        <v>0</v>
      </c>
      <c r="G135" s="87">
        <v>3.5000000000000001E-3</v>
      </c>
      <c r="H135" s="87">
        <v>0</v>
      </c>
      <c r="I135" s="87">
        <v>159.48699999999999</v>
      </c>
      <c r="J135" s="87">
        <v>0</v>
      </c>
      <c r="K135" s="87">
        <v>0</v>
      </c>
      <c r="L135" s="87">
        <v>56.827599999999997</v>
      </c>
      <c r="M135" s="87">
        <v>0</v>
      </c>
      <c r="N135" s="87">
        <v>0</v>
      </c>
      <c r="O135" s="87">
        <v>0</v>
      </c>
      <c r="P135" s="87">
        <v>29.18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16.75</v>
      </c>
      <c r="AD135" s="87">
        <v>69.47</v>
      </c>
      <c r="AE135" s="87">
        <v>0</v>
      </c>
      <c r="AF135" s="87">
        <v>9.2893000000000008</v>
      </c>
      <c r="AG135" s="87">
        <v>23.1</v>
      </c>
      <c r="AH135" s="87">
        <v>366.25373000000002</v>
      </c>
      <c r="AI135" s="87">
        <v>247.2</v>
      </c>
      <c r="AJ135" s="101">
        <v>50.599999999999994</v>
      </c>
      <c r="AK135" s="102">
        <v>50.6</v>
      </c>
    </row>
    <row r="136" spans="1:37" x14ac:dyDescent="0.45">
      <c r="A136" s="17" t="s">
        <v>150</v>
      </c>
      <c r="B136" s="17" t="s">
        <v>154</v>
      </c>
      <c r="C136" s="87">
        <v>0</v>
      </c>
      <c r="D136" s="87">
        <v>9.6000000000000002E-2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0</v>
      </c>
      <c r="Q136" s="87">
        <v>0</v>
      </c>
      <c r="R136" s="87">
        <v>0.54800000000000004</v>
      </c>
      <c r="S136" s="87">
        <v>7.2430000000000003</v>
      </c>
      <c r="T136" s="87">
        <v>0</v>
      </c>
      <c r="U136" s="87">
        <v>0</v>
      </c>
      <c r="V136" s="87">
        <v>0</v>
      </c>
      <c r="W136" s="87">
        <v>0</v>
      </c>
      <c r="X136" s="87">
        <v>0</v>
      </c>
      <c r="Y136" s="87">
        <v>0</v>
      </c>
      <c r="Z136" s="87">
        <v>0</v>
      </c>
      <c r="AA136" s="87">
        <v>0</v>
      </c>
      <c r="AB136" s="87">
        <v>0</v>
      </c>
      <c r="AC136" s="87">
        <v>0</v>
      </c>
      <c r="AD136" s="87">
        <v>0</v>
      </c>
      <c r="AE136" s="87">
        <v>0</v>
      </c>
      <c r="AF136" s="87">
        <v>0.113</v>
      </c>
      <c r="AG136" s="87">
        <v>0</v>
      </c>
      <c r="AH136" s="87">
        <v>8</v>
      </c>
      <c r="AI136" s="87">
        <v>5.17</v>
      </c>
    </row>
    <row r="137" spans="1:37" x14ac:dyDescent="0.45">
      <c r="A137" s="17" t="s">
        <v>150</v>
      </c>
      <c r="B137" s="17" t="s">
        <v>158</v>
      </c>
      <c r="C137" s="87">
        <v>0</v>
      </c>
      <c r="D137" s="87">
        <v>2.5000000000000001E-2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v>0</v>
      </c>
      <c r="P137" s="87">
        <v>7.4329999999999998</v>
      </c>
      <c r="Q137" s="87">
        <v>0</v>
      </c>
      <c r="R137" s="87">
        <v>0</v>
      </c>
      <c r="S137" s="87">
        <v>0</v>
      </c>
      <c r="T137" s="87">
        <v>0</v>
      </c>
      <c r="U137" s="87">
        <v>0</v>
      </c>
      <c r="V137" s="87">
        <v>0</v>
      </c>
      <c r="W137" s="87">
        <v>0</v>
      </c>
      <c r="X137" s="87">
        <v>0</v>
      </c>
      <c r="Y137" s="87">
        <v>0</v>
      </c>
      <c r="Z137" s="87">
        <v>0</v>
      </c>
      <c r="AA137" s="87">
        <v>0</v>
      </c>
      <c r="AB137" s="87">
        <v>0</v>
      </c>
      <c r="AC137" s="87">
        <v>0</v>
      </c>
      <c r="AD137" s="87">
        <v>0</v>
      </c>
      <c r="AE137" s="87">
        <v>0</v>
      </c>
      <c r="AF137" s="87">
        <v>0.13500000000000001</v>
      </c>
      <c r="AG137" s="87">
        <v>0</v>
      </c>
      <c r="AH137" s="87">
        <v>7.593</v>
      </c>
      <c r="AI137" s="87">
        <v>5.27</v>
      </c>
    </row>
    <row r="138" spans="1:37" x14ac:dyDescent="0.45">
      <c r="A138" s="17" t="s">
        <v>150</v>
      </c>
      <c r="B138" s="17" t="s">
        <v>152</v>
      </c>
      <c r="C138" s="87">
        <v>0</v>
      </c>
      <c r="D138" s="87">
        <v>0.41899999999999998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9.2629999999999999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v>0</v>
      </c>
      <c r="AD138" s="87">
        <v>0</v>
      </c>
      <c r="AE138" s="87">
        <v>0</v>
      </c>
      <c r="AF138" s="87">
        <v>9.2999999999999999E-2</v>
      </c>
      <c r="AG138" s="87">
        <v>0</v>
      </c>
      <c r="AH138" s="87">
        <v>9.7750000000000004</v>
      </c>
      <c r="AI138" s="87">
        <v>6.86</v>
      </c>
    </row>
    <row r="139" spans="1:37" x14ac:dyDescent="0.45">
      <c r="A139" s="17" t="s">
        <v>150</v>
      </c>
      <c r="B139" s="17" t="s">
        <v>547</v>
      </c>
      <c r="C139" s="87">
        <v>0</v>
      </c>
      <c r="D139" s="87">
        <v>0.10199999999999999</v>
      </c>
      <c r="E139" s="87">
        <v>0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87">
        <v>9.2789999999999999</v>
      </c>
      <c r="Q139" s="87">
        <v>0</v>
      </c>
      <c r="R139" s="87">
        <v>0</v>
      </c>
      <c r="S139" s="87">
        <v>0</v>
      </c>
      <c r="T139" s="87">
        <v>0</v>
      </c>
      <c r="U139" s="87">
        <v>0</v>
      </c>
      <c r="V139" s="87">
        <v>0</v>
      </c>
      <c r="W139" s="87">
        <v>0</v>
      </c>
      <c r="X139" s="87">
        <v>0</v>
      </c>
      <c r="Y139" s="87">
        <v>0</v>
      </c>
      <c r="Z139" s="87">
        <v>0</v>
      </c>
      <c r="AA139" s="87">
        <v>0</v>
      </c>
      <c r="AB139" s="87">
        <v>0</v>
      </c>
      <c r="AC139" s="87">
        <v>0</v>
      </c>
      <c r="AD139" s="87">
        <v>0</v>
      </c>
      <c r="AE139" s="87">
        <v>0</v>
      </c>
      <c r="AF139" s="87">
        <v>0.17799999999999999</v>
      </c>
      <c r="AG139" s="87">
        <v>0</v>
      </c>
      <c r="AH139" s="87">
        <v>9.5590000000000011</v>
      </c>
      <c r="AI139" s="87">
        <v>7.13</v>
      </c>
    </row>
    <row r="140" spans="1:37" x14ac:dyDescent="0.45">
      <c r="A140" s="17" t="s">
        <v>150</v>
      </c>
      <c r="B140" s="17" t="s">
        <v>151</v>
      </c>
      <c r="C140" s="87">
        <v>0</v>
      </c>
      <c r="D140" s="87">
        <v>0.43</v>
      </c>
      <c r="E140" s="87">
        <v>0</v>
      </c>
      <c r="F140" s="87">
        <v>0</v>
      </c>
      <c r="G140" s="87">
        <v>0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11.65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v>0</v>
      </c>
      <c r="W140" s="87">
        <v>0</v>
      </c>
      <c r="X140" s="87">
        <v>0</v>
      </c>
      <c r="Y140" s="87">
        <v>0</v>
      </c>
      <c r="Z140" s="87">
        <v>0</v>
      </c>
      <c r="AA140" s="87">
        <v>0</v>
      </c>
      <c r="AB140" s="87">
        <v>0</v>
      </c>
      <c r="AC140" s="87">
        <v>0</v>
      </c>
      <c r="AD140" s="87">
        <v>0</v>
      </c>
      <c r="AE140" s="87">
        <v>0</v>
      </c>
      <c r="AF140" s="87">
        <v>0.154</v>
      </c>
      <c r="AG140" s="87">
        <v>0</v>
      </c>
      <c r="AH140" s="87">
        <v>12.234</v>
      </c>
      <c r="AI140" s="87">
        <v>8.15</v>
      </c>
    </row>
    <row r="141" spans="1:37" x14ac:dyDescent="0.45">
      <c r="A141" s="17" t="s">
        <v>150</v>
      </c>
      <c r="B141" s="17" t="s">
        <v>153</v>
      </c>
      <c r="C141" s="87">
        <v>0</v>
      </c>
      <c r="D141" s="87">
        <v>0.158</v>
      </c>
      <c r="E141" s="87">
        <v>0</v>
      </c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15.981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0.24199999999999999</v>
      </c>
      <c r="AG141" s="87">
        <v>0</v>
      </c>
      <c r="AH141" s="87">
        <v>16.381</v>
      </c>
      <c r="AI141" s="87">
        <v>10.81</v>
      </c>
    </row>
    <row r="142" spans="1:37" x14ac:dyDescent="0.45">
      <c r="A142" s="17" t="s">
        <v>150</v>
      </c>
      <c r="B142" s="17" t="s">
        <v>157</v>
      </c>
      <c r="C142" s="87">
        <v>0</v>
      </c>
      <c r="D142" s="87">
        <v>4.2000000000000003E-2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15.342000000000001</v>
      </c>
      <c r="Q142" s="87">
        <v>0</v>
      </c>
      <c r="R142" s="87">
        <v>0</v>
      </c>
      <c r="S142" s="87">
        <v>0</v>
      </c>
      <c r="T142" s="87">
        <v>0</v>
      </c>
      <c r="U142" s="87">
        <v>0</v>
      </c>
      <c r="V142" s="87">
        <v>0</v>
      </c>
      <c r="W142" s="87">
        <v>0.60899999999999999</v>
      </c>
      <c r="X142" s="87">
        <v>0</v>
      </c>
      <c r="Y142" s="87">
        <v>0</v>
      </c>
      <c r="Z142" s="87">
        <v>0</v>
      </c>
      <c r="AA142" s="87">
        <v>0</v>
      </c>
      <c r="AB142" s="87">
        <v>0</v>
      </c>
      <c r="AC142" s="87">
        <v>0</v>
      </c>
      <c r="AD142" s="87">
        <v>0</v>
      </c>
      <c r="AE142" s="87">
        <v>0</v>
      </c>
      <c r="AF142" s="87">
        <v>0.224</v>
      </c>
      <c r="AG142" s="87">
        <v>0</v>
      </c>
      <c r="AH142" s="87">
        <v>16.216999999999999</v>
      </c>
      <c r="AI142" s="87">
        <v>11.24</v>
      </c>
    </row>
    <row r="143" spans="1:37" x14ac:dyDescent="0.45">
      <c r="A143" s="17" t="s">
        <v>150</v>
      </c>
      <c r="B143" s="17" t="s">
        <v>155</v>
      </c>
      <c r="C143" s="8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87">
        <v>0</v>
      </c>
      <c r="Q143" s="87">
        <v>0</v>
      </c>
      <c r="R143" s="87">
        <v>0.35</v>
      </c>
      <c r="S143" s="87">
        <v>5.375</v>
      </c>
      <c r="T143" s="87">
        <v>0</v>
      </c>
      <c r="U143" s="87">
        <v>0</v>
      </c>
      <c r="V143" s="87">
        <v>0</v>
      </c>
      <c r="W143" s="87">
        <v>0</v>
      </c>
      <c r="X143" s="87">
        <v>7.4779999999999998</v>
      </c>
      <c r="Y143" s="87">
        <v>0</v>
      </c>
      <c r="Z143" s="87">
        <v>0</v>
      </c>
      <c r="AA143" s="87">
        <v>0</v>
      </c>
      <c r="AB143" s="87">
        <v>0</v>
      </c>
      <c r="AC143" s="87">
        <v>0</v>
      </c>
      <c r="AD143" s="87">
        <v>0</v>
      </c>
      <c r="AE143" s="87">
        <v>0</v>
      </c>
      <c r="AF143" s="87">
        <v>0.27900000000000003</v>
      </c>
      <c r="AG143" s="87">
        <v>0</v>
      </c>
      <c r="AH143" s="87">
        <v>13.481999999999999</v>
      </c>
      <c r="AI143" s="87">
        <v>11.59</v>
      </c>
    </row>
    <row r="144" spans="1:37" x14ac:dyDescent="0.45">
      <c r="A144" s="17" t="s">
        <v>150</v>
      </c>
      <c r="B144" s="17" t="s">
        <v>156</v>
      </c>
      <c r="C144" s="87">
        <v>0</v>
      </c>
      <c r="D144" s="87">
        <v>6.4</v>
      </c>
      <c r="E144" s="87">
        <v>0</v>
      </c>
      <c r="F144" s="87">
        <v>0</v>
      </c>
      <c r="G144" s="87">
        <v>0</v>
      </c>
      <c r="H144" s="87">
        <v>0</v>
      </c>
      <c r="I144" s="87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87">
        <v>16.452000000000002</v>
      </c>
      <c r="Q144" s="87">
        <v>0</v>
      </c>
      <c r="R144" s="87">
        <v>0</v>
      </c>
      <c r="S144" s="87">
        <v>0</v>
      </c>
      <c r="T144" s="87">
        <v>0</v>
      </c>
      <c r="U144" s="87">
        <v>0</v>
      </c>
      <c r="V144" s="87">
        <v>0</v>
      </c>
      <c r="W144" s="87">
        <v>0</v>
      </c>
      <c r="X144" s="87">
        <v>9.4280000000000008</v>
      </c>
      <c r="Y144" s="87">
        <v>0</v>
      </c>
      <c r="Z144" s="87">
        <v>0</v>
      </c>
      <c r="AA144" s="87">
        <v>0</v>
      </c>
      <c r="AB144" s="87">
        <v>0</v>
      </c>
      <c r="AC144" s="87">
        <v>0</v>
      </c>
      <c r="AD144" s="87">
        <v>0</v>
      </c>
      <c r="AE144" s="87">
        <v>0</v>
      </c>
      <c r="AF144" s="87">
        <v>0.504</v>
      </c>
      <c r="AG144" s="87">
        <v>0</v>
      </c>
      <c r="AH144" s="87">
        <v>32.783999999999999</v>
      </c>
      <c r="AI144" s="87">
        <v>27.08</v>
      </c>
    </row>
    <row r="145" spans="1:35" x14ac:dyDescent="0.45">
      <c r="A145" s="17" t="s">
        <v>159</v>
      </c>
      <c r="B145" s="17" t="s">
        <v>160</v>
      </c>
      <c r="C145" s="87">
        <v>0</v>
      </c>
      <c r="D145" s="87">
        <v>0.41976000000000002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3.6198199999999998</v>
      </c>
      <c r="S145" s="87">
        <v>33.264200000000002</v>
      </c>
      <c r="T145" s="87">
        <v>0</v>
      </c>
      <c r="U145" s="87">
        <v>0</v>
      </c>
      <c r="V145" s="87">
        <v>0</v>
      </c>
      <c r="W145" s="87">
        <v>0</v>
      </c>
      <c r="X145" s="87">
        <v>0</v>
      </c>
      <c r="Y145" s="87">
        <v>0</v>
      </c>
      <c r="Z145" s="87">
        <v>0</v>
      </c>
      <c r="AA145" s="87">
        <v>0</v>
      </c>
      <c r="AB145" s="87">
        <v>0</v>
      </c>
      <c r="AC145" s="87">
        <v>0</v>
      </c>
      <c r="AD145" s="87">
        <v>0</v>
      </c>
      <c r="AE145" s="87">
        <v>0</v>
      </c>
      <c r="AF145" s="87">
        <v>0.46800000000000003</v>
      </c>
      <c r="AG145" s="87">
        <v>0</v>
      </c>
      <c r="AH145" s="87">
        <v>37.771780000000007</v>
      </c>
      <c r="AI145" s="87">
        <v>26.231999999999999</v>
      </c>
    </row>
    <row r="146" spans="1:35" x14ac:dyDescent="0.45">
      <c r="A146" s="17" t="s">
        <v>161</v>
      </c>
      <c r="B146" s="17" t="s">
        <v>165</v>
      </c>
      <c r="C146" s="87">
        <v>0</v>
      </c>
      <c r="D146" s="87">
        <v>0.14299999999999999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3.37</v>
      </c>
      <c r="S146" s="87">
        <v>0</v>
      </c>
      <c r="T146" s="87">
        <v>0</v>
      </c>
      <c r="U146" s="87">
        <v>0</v>
      </c>
      <c r="V146" s="87">
        <v>0</v>
      </c>
      <c r="W146" s="87">
        <v>0</v>
      </c>
      <c r="X146" s="87">
        <v>0</v>
      </c>
      <c r="Y146" s="87">
        <v>0</v>
      </c>
      <c r="Z146" s="87">
        <v>0</v>
      </c>
      <c r="AA146" s="87">
        <v>0</v>
      </c>
      <c r="AB146" s="87">
        <v>0</v>
      </c>
      <c r="AC146" s="87">
        <v>0</v>
      </c>
      <c r="AD146" s="87">
        <v>0</v>
      </c>
      <c r="AE146" s="87">
        <v>0</v>
      </c>
      <c r="AF146" s="87">
        <v>3.2500000000000001E-2</v>
      </c>
      <c r="AG146" s="87">
        <v>0</v>
      </c>
      <c r="AH146" s="87">
        <v>3.5455000000000001</v>
      </c>
      <c r="AI146" s="87">
        <v>3.15</v>
      </c>
    </row>
    <row r="147" spans="1:35" x14ac:dyDescent="0.45">
      <c r="A147" s="17" t="s">
        <v>161</v>
      </c>
      <c r="B147" s="17" t="s">
        <v>162</v>
      </c>
      <c r="C147" s="87">
        <v>0</v>
      </c>
      <c r="D147" s="87">
        <v>0.51600000000000001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7.82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0.17199999999999999</v>
      </c>
      <c r="AG147" s="87">
        <v>0</v>
      </c>
      <c r="AH147" s="87">
        <v>8.5080000000000009</v>
      </c>
      <c r="AI147" s="87">
        <v>7.47</v>
      </c>
    </row>
    <row r="148" spans="1:35" x14ac:dyDescent="0.45">
      <c r="A148" s="17" t="s">
        <v>161</v>
      </c>
      <c r="B148" s="17" t="s">
        <v>163</v>
      </c>
      <c r="C148" s="87">
        <v>0</v>
      </c>
      <c r="D148" s="87">
        <v>0.23499999999999999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3.57</v>
      </c>
      <c r="S148" s="87">
        <v>8.31</v>
      </c>
      <c r="T148" s="87">
        <v>0</v>
      </c>
      <c r="U148" s="87">
        <v>0</v>
      </c>
      <c r="V148" s="87">
        <v>0</v>
      </c>
      <c r="W148" s="87">
        <v>0</v>
      </c>
      <c r="X148" s="87">
        <v>0</v>
      </c>
      <c r="Y148" s="87">
        <v>0</v>
      </c>
      <c r="Z148" s="87">
        <v>0</v>
      </c>
      <c r="AA148" s="87">
        <v>0</v>
      </c>
      <c r="AB148" s="87">
        <v>0</v>
      </c>
      <c r="AC148" s="87">
        <v>0</v>
      </c>
      <c r="AD148" s="87">
        <v>0</v>
      </c>
      <c r="AE148" s="87">
        <v>0</v>
      </c>
      <c r="AF148" s="87">
        <v>0.22600000000000001</v>
      </c>
      <c r="AG148" s="87">
        <v>0</v>
      </c>
      <c r="AH148" s="87">
        <v>12.341000000000001</v>
      </c>
      <c r="AI148" s="87">
        <v>10.64</v>
      </c>
    </row>
    <row r="149" spans="1:35" x14ac:dyDescent="0.45">
      <c r="A149" s="17" t="s">
        <v>161</v>
      </c>
      <c r="B149" s="17" t="s">
        <v>164</v>
      </c>
      <c r="C149" s="87">
        <v>0</v>
      </c>
      <c r="D149" s="87">
        <v>3.5000000000000001E-3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16.600000000000001</v>
      </c>
      <c r="Q149" s="87">
        <v>0</v>
      </c>
      <c r="R149" s="87">
        <v>11.5</v>
      </c>
      <c r="S149" s="87">
        <v>0</v>
      </c>
      <c r="T149" s="87">
        <v>0</v>
      </c>
      <c r="U149" s="87">
        <v>1.36</v>
      </c>
      <c r="V149" s="87">
        <v>0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v>3.04</v>
      </c>
      <c r="AD149" s="87">
        <v>0</v>
      </c>
      <c r="AE149" s="87">
        <v>0</v>
      </c>
      <c r="AF149" s="87">
        <v>0.63</v>
      </c>
      <c r="AG149" s="87">
        <v>0</v>
      </c>
      <c r="AH149" s="87">
        <v>33.133500000000005</v>
      </c>
      <c r="AI149" s="87">
        <v>29.16</v>
      </c>
    </row>
    <row r="150" spans="1:35" x14ac:dyDescent="0.45">
      <c r="A150" s="17" t="s">
        <v>166</v>
      </c>
      <c r="B150" s="17" t="s">
        <v>167</v>
      </c>
      <c r="C150" s="87">
        <v>0</v>
      </c>
      <c r="D150" s="87">
        <v>12.195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v>0</v>
      </c>
      <c r="Z150" s="87">
        <v>0</v>
      </c>
      <c r="AA150" s="87">
        <v>0</v>
      </c>
      <c r="AB150" s="87">
        <v>0</v>
      </c>
      <c r="AC150" s="87">
        <v>0</v>
      </c>
      <c r="AD150" s="87">
        <v>42.735999999999997</v>
      </c>
      <c r="AE150" s="87">
        <v>0</v>
      </c>
      <c r="AF150" s="87">
        <v>1.26996</v>
      </c>
      <c r="AG150" s="87">
        <v>0</v>
      </c>
      <c r="AH150" s="87">
        <v>56.200959999999995</v>
      </c>
      <c r="AI150" s="87">
        <v>42.332000000000001</v>
      </c>
    </row>
    <row r="151" spans="1:35" x14ac:dyDescent="0.45">
      <c r="A151" s="17" t="s">
        <v>548</v>
      </c>
      <c r="B151" s="17" t="s">
        <v>549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52.213000000000001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S151" s="87">
        <v>0</v>
      </c>
      <c r="T151" s="87">
        <v>0</v>
      </c>
      <c r="U151" s="87">
        <v>0</v>
      </c>
      <c r="V151" s="87">
        <v>0</v>
      </c>
      <c r="W151" s="87">
        <v>0</v>
      </c>
      <c r="X151" s="87">
        <v>0</v>
      </c>
      <c r="Y151" s="87">
        <v>0</v>
      </c>
      <c r="Z151" s="87">
        <v>0</v>
      </c>
      <c r="AA151" s="87">
        <v>0</v>
      </c>
      <c r="AB151" s="87">
        <v>0</v>
      </c>
      <c r="AC151" s="87">
        <v>0</v>
      </c>
      <c r="AD151" s="87">
        <v>11.393000000000001</v>
      </c>
      <c r="AE151" s="87">
        <v>0</v>
      </c>
      <c r="AF151" s="87">
        <v>27.361000000000001</v>
      </c>
      <c r="AG151" s="87">
        <v>0</v>
      </c>
      <c r="AH151" s="87">
        <v>90.966999999999999</v>
      </c>
      <c r="AI151" s="87">
        <v>75.165000000000006</v>
      </c>
    </row>
    <row r="152" spans="1:35" x14ac:dyDescent="0.45">
      <c r="A152" s="17" t="s">
        <v>548</v>
      </c>
      <c r="B152" s="17" t="s">
        <v>168</v>
      </c>
      <c r="C152" s="87">
        <v>0</v>
      </c>
      <c r="D152" s="87">
        <v>2.8820000000000001</v>
      </c>
      <c r="E152" s="87">
        <v>0</v>
      </c>
      <c r="F152" s="87">
        <v>0</v>
      </c>
      <c r="G152" s="87">
        <v>0</v>
      </c>
      <c r="H152" s="87">
        <v>0</v>
      </c>
      <c r="I152" s="87">
        <v>291.471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0</v>
      </c>
      <c r="U152" s="87">
        <v>0</v>
      </c>
      <c r="V152" s="87">
        <v>0</v>
      </c>
      <c r="W152" s="87">
        <v>2.9729999999999999</v>
      </c>
      <c r="X152" s="87">
        <v>0</v>
      </c>
      <c r="Y152" s="87">
        <v>0</v>
      </c>
      <c r="Z152" s="87">
        <v>0</v>
      </c>
      <c r="AA152" s="87">
        <v>0</v>
      </c>
      <c r="AB152" s="87">
        <v>0</v>
      </c>
      <c r="AC152" s="87">
        <v>9.6460000000000008</v>
      </c>
      <c r="AD152" s="87">
        <v>0</v>
      </c>
      <c r="AE152" s="87">
        <v>0</v>
      </c>
      <c r="AF152" s="87">
        <v>6.5277000000000003</v>
      </c>
      <c r="AG152" s="87">
        <v>0</v>
      </c>
      <c r="AH152" s="87">
        <v>313.49970000000002</v>
      </c>
      <c r="AI152" s="87">
        <v>217.59</v>
      </c>
    </row>
    <row r="153" spans="1:35" x14ac:dyDescent="0.45">
      <c r="A153" s="17" t="s">
        <v>169</v>
      </c>
      <c r="B153" s="17" t="s">
        <v>170</v>
      </c>
      <c r="C153" s="87">
        <v>0</v>
      </c>
      <c r="D153" s="87">
        <v>0.68</v>
      </c>
      <c r="E153" s="87">
        <v>0</v>
      </c>
      <c r="F153" s="87">
        <v>0</v>
      </c>
      <c r="G153" s="87">
        <v>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87">
        <v>0</v>
      </c>
      <c r="N153" s="87">
        <v>0</v>
      </c>
      <c r="O153" s="87">
        <v>0</v>
      </c>
      <c r="P153" s="87">
        <v>0</v>
      </c>
      <c r="Q153" s="87">
        <v>15.003500000000001</v>
      </c>
      <c r="R153" s="87">
        <v>0</v>
      </c>
      <c r="S153" s="87">
        <v>0</v>
      </c>
      <c r="T153" s="87">
        <v>0</v>
      </c>
      <c r="U153" s="87">
        <v>0</v>
      </c>
      <c r="V153" s="87">
        <v>0</v>
      </c>
      <c r="W153" s="87">
        <v>0</v>
      </c>
      <c r="X153" s="87">
        <v>0</v>
      </c>
      <c r="Y153" s="87">
        <v>0</v>
      </c>
      <c r="Z153" s="87">
        <v>0</v>
      </c>
      <c r="AA153" s="87">
        <v>0</v>
      </c>
      <c r="AB153" s="87">
        <v>0</v>
      </c>
      <c r="AC153" s="87">
        <v>0</v>
      </c>
      <c r="AD153" s="87">
        <v>0</v>
      </c>
      <c r="AE153" s="87">
        <v>0</v>
      </c>
      <c r="AF153" s="87">
        <v>0.35555999999999999</v>
      </c>
      <c r="AG153" s="87">
        <v>0</v>
      </c>
      <c r="AH153" s="87">
        <v>16.039059999999999</v>
      </c>
      <c r="AI153" s="87">
        <v>11.852</v>
      </c>
    </row>
    <row r="154" spans="1:35" x14ac:dyDescent="0.45">
      <c r="A154" s="17" t="s">
        <v>171</v>
      </c>
      <c r="B154" s="17" t="s">
        <v>174</v>
      </c>
      <c r="C154" s="87">
        <v>0</v>
      </c>
      <c r="D154" s="87">
        <v>0.23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  <c r="J154" s="87">
        <v>0</v>
      </c>
      <c r="K154" s="87">
        <v>0</v>
      </c>
      <c r="L154" s="87">
        <v>0</v>
      </c>
      <c r="M154" s="87">
        <v>0</v>
      </c>
      <c r="N154" s="87">
        <v>0</v>
      </c>
      <c r="O154" s="87">
        <v>0</v>
      </c>
      <c r="P154" s="87">
        <v>0</v>
      </c>
      <c r="Q154" s="87">
        <v>0.29411799999999999</v>
      </c>
      <c r="R154" s="87">
        <v>0</v>
      </c>
      <c r="S154" s="87">
        <v>0</v>
      </c>
      <c r="T154" s="87">
        <v>0</v>
      </c>
      <c r="U154" s="87">
        <v>0</v>
      </c>
      <c r="V154" s="87">
        <v>0</v>
      </c>
      <c r="W154" s="87">
        <v>0.18</v>
      </c>
      <c r="X154" s="87">
        <v>0</v>
      </c>
      <c r="Y154" s="87">
        <v>0</v>
      </c>
      <c r="Z154" s="87">
        <v>0</v>
      </c>
      <c r="AA154" s="87">
        <v>0</v>
      </c>
      <c r="AB154" s="87">
        <v>0</v>
      </c>
      <c r="AC154" s="87">
        <v>0</v>
      </c>
      <c r="AD154" s="87">
        <v>3.71</v>
      </c>
      <c r="AE154" s="87">
        <v>0</v>
      </c>
      <c r="AF154" s="87">
        <v>3.1E-2</v>
      </c>
      <c r="AG154" s="87">
        <v>0</v>
      </c>
      <c r="AH154" s="87">
        <v>4.4451179999999999</v>
      </c>
      <c r="AI154" s="87">
        <v>3.8</v>
      </c>
    </row>
    <row r="155" spans="1:35" x14ac:dyDescent="0.45">
      <c r="A155" s="17" t="s">
        <v>171</v>
      </c>
      <c r="B155" s="17" t="s">
        <v>550</v>
      </c>
      <c r="C155" s="8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3.8250000000000002</v>
      </c>
      <c r="S155" s="87">
        <v>0</v>
      </c>
      <c r="T155" s="87">
        <v>0</v>
      </c>
      <c r="U155" s="87">
        <v>0</v>
      </c>
      <c r="V155" s="87">
        <v>0</v>
      </c>
      <c r="W155" s="87">
        <v>0</v>
      </c>
      <c r="X155" s="87">
        <v>0</v>
      </c>
      <c r="Y155" s="87">
        <v>0</v>
      </c>
      <c r="Z155" s="87">
        <v>0</v>
      </c>
      <c r="AA155" s="87">
        <v>0</v>
      </c>
      <c r="AB155" s="87">
        <v>0</v>
      </c>
      <c r="AC155" s="87">
        <v>0</v>
      </c>
      <c r="AD155" s="87">
        <v>1.3620000000000001</v>
      </c>
      <c r="AE155" s="87">
        <v>0</v>
      </c>
      <c r="AF155" s="87">
        <v>0.21</v>
      </c>
      <c r="AG155" s="87">
        <v>0</v>
      </c>
      <c r="AH155" s="87">
        <v>5.3970000000000002</v>
      </c>
      <c r="AI155" s="87">
        <v>4.7</v>
      </c>
    </row>
    <row r="156" spans="1:35" x14ac:dyDescent="0.45">
      <c r="A156" s="17" t="s">
        <v>171</v>
      </c>
      <c r="B156" s="17" t="s">
        <v>172</v>
      </c>
      <c r="C156" s="87">
        <v>0</v>
      </c>
      <c r="D156" s="87">
        <v>0.89100000000000001</v>
      </c>
      <c r="E156" s="87">
        <v>0</v>
      </c>
      <c r="F156" s="87">
        <v>0</v>
      </c>
      <c r="G156" s="87">
        <v>0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87">
        <v>0</v>
      </c>
      <c r="O156" s="87">
        <v>0</v>
      </c>
      <c r="P156" s="87">
        <v>0</v>
      </c>
      <c r="Q156" s="87">
        <v>0.21176500000000001</v>
      </c>
      <c r="R156" s="87">
        <v>0</v>
      </c>
      <c r="S156" s="87">
        <v>0</v>
      </c>
      <c r="T156" s="87">
        <v>0</v>
      </c>
      <c r="U156" s="87">
        <v>0</v>
      </c>
      <c r="V156" s="87">
        <v>0</v>
      </c>
      <c r="W156" s="87">
        <v>0</v>
      </c>
      <c r="X156" s="87">
        <v>0</v>
      </c>
      <c r="Y156" s="87">
        <v>0</v>
      </c>
      <c r="Z156" s="87">
        <v>0</v>
      </c>
      <c r="AA156" s="87">
        <v>0</v>
      </c>
      <c r="AB156" s="87">
        <v>0</v>
      </c>
      <c r="AC156" s="87">
        <v>0</v>
      </c>
      <c r="AD156" s="87">
        <v>17.54</v>
      </c>
      <c r="AE156" s="87">
        <v>0</v>
      </c>
      <c r="AF156" s="87">
        <v>8.4000000000000005E-2</v>
      </c>
      <c r="AG156" s="87">
        <v>0</v>
      </c>
      <c r="AH156" s="87">
        <v>18.726765</v>
      </c>
      <c r="AI156" s="87">
        <v>14.1</v>
      </c>
    </row>
    <row r="157" spans="1:35" x14ac:dyDescent="0.45">
      <c r="A157" s="17" t="s">
        <v>171</v>
      </c>
      <c r="B157" s="17" t="s">
        <v>173</v>
      </c>
      <c r="C157" s="87">
        <v>0</v>
      </c>
      <c r="D157" s="87">
        <v>1.6419999999999999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6.1176500000000003</v>
      </c>
      <c r="R157" s="87">
        <v>4.8070000000000004</v>
      </c>
      <c r="S157" s="87">
        <v>0</v>
      </c>
      <c r="T157" s="87">
        <v>0</v>
      </c>
      <c r="U157" s="87">
        <v>0</v>
      </c>
      <c r="V157" s="87">
        <v>0</v>
      </c>
      <c r="W157" s="87">
        <v>3.5009999999999999</v>
      </c>
      <c r="X157" s="87">
        <v>0</v>
      </c>
      <c r="Y157" s="87">
        <v>0</v>
      </c>
      <c r="Z157" s="87">
        <v>1.3979999999999999</v>
      </c>
      <c r="AA157" s="87">
        <v>0</v>
      </c>
      <c r="AB157" s="87">
        <v>0</v>
      </c>
      <c r="AC157" s="87">
        <v>0</v>
      </c>
      <c r="AD157" s="87">
        <v>77.8</v>
      </c>
      <c r="AE157" s="87">
        <v>0</v>
      </c>
      <c r="AF157" s="87">
        <v>1.63</v>
      </c>
      <c r="AG157" s="87">
        <v>0</v>
      </c>
      <c r="AH157" s="87">
        <v>96.895649999999989</v>
      </c>
      <c r="AI157" s="87">
        <v>83</v>
      </c>
    </row>
    <row r="158" spans="1:35" x14ac:dyDescent="0.45">
      <c r="A158" s="17" t="s">
        <v>175</v>
      </c>
      <c r="B158" s="17" t="s">
        <v>176</v>
      </c>
      <c r="C158" s="87">
        <v>0</v>
      </c>
      <c r="D158" s="87">
        <v>1.92</v>
      </c>
      <c r="E158" s="87">
        <v>0</v>
      </c>
      <c r="F158" s="87">
        <v>0</v>
      </c>
      <c r="G158" s="87">
        <v>0</v>
      </c>
      <c r="H158" s="87">
        <v>0</v>
      </c>
      <c r="I158" s="87">
        <v>113.57599999999999</v>
      </c>
      <c r="J158" s="87">
        <v>0</v>
      </c>
      <c r="K158" s="87">
        <v>0</v>
      </c>
      <c r="L158" s="87">
        <v>21.722899999999999</v>
      </c>
      <c r="M158" s="87">
        <v>0</v>
      </c>
      <c r="N158" s="87">
        <v>50.277200000000001</v>
      </c>
      <c r="O158" s="87">
        <v>0</v>
      </c>
      <c r="P158" s="87">
        <v>0</v>
      </c>
      <c r="Q158" s="87">
        <v>0</v>
      </c>
      <c r="R158" s="87">
        <v>7.23</v>
      </c>
      <c r="S158" s="87">
        <v>0</v>
      </c>
      <c r="T158" s="87">
        <v>0</v>
      </c>
      <c r="U158" s="87">
        <v>0</v>
      </c>
      <c r="V158" s="87">
        <v>0</v>
      </c>
      <c r="W158" s="87">
        <v>0</v>
      </c>
      <c r="X158" s="87">
        <v>0</v>
      </c>
      <c r="Y158" s="87">
        <v>0</v>
      </c>
      <c r="Z158" s="87">
        <v>0</v>
      </c>
      <c r="AA158" s="87">
        <v>0</v>
      </c>
      <c r="AB158" s="87">
        <v>0</v>
      </c>
      <c r="AC158" s="87">
        <v>0</v>
      </c>
      <c r="AD158" s="87">
        <v>0</v>
      </c>
      <c r="AE158" s="87">
        <v>0</v>
      </c>
      <c r="AF158" s="87">
        <v>4.4370000000000003</v>
      </c>
      <c r="AG158" s="87">
        <v>0</v>
      </c>
      <c r="AH158" s="87">
        <v>199.16309999999999</v>
      </c>
      <c r="AI158" s="87">
        <v>147.9</v>
      </c>
    </row>
    <row r="159" spans="1:35" x14ac:dyDescent="0.45">
      <c r="A159" s="17" t="s">
        <v>177</v>
      </c>
      <c r="B159" s="17" t="s">
        <v>178</v>
      </c>
      <c r="C159" s="87">
        <v>0</v>
      </c>
      <c r="D159" s="87">
        <v>7.0000000000000007E-2</v>
      </c>
      <c r="E159" s="87">
        <v>0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  <c r="O159" s="87">
        <v>0</v>
      </c>
      <c r="P159" s="87">
        <v>0</v>
      </c>
      <c r="Q159" s="87">
        <v>9</v>
      </c>
      <c r="R159" s="87">
        <v>1.4</v>
      </c>
      <c r="S159" s="87">
        <v>0</v>
      </c>
      <c r="T159" s="87">
        <v>0</v>
      </c>
      <c r="U159" s="87">
        <v>0</v>
      </c>
      <c r="V159" s="87">
        <v>0</v>
      </c>
      <c r="W159" s="87">
        <v>0</v>
      </c>
      <c r="X159" s="87">
        <v>0</v>
      </c>
      <c r="Y159" s="87">
        <v>0</v>
      </c>
      <c r="Z159" s="87">
        <v>0</v>
      </c>
      <c r="AA159" s="87">
        <v>0</v>
      </c>
      <c r="AB159" s="87">
        <v>0</v>
      </c>
      <c r="AC159" s="87">
        <v>0</v>
      </c>
      <c r="AD159" s="87">
        <v>0</v>
      </c>
      <c r="AE159" s="87">
        <v>0</v>
      </c>
      <c r="AF159" s="87">
        <v>0.16300000000000001</v>
      </c>
      <c r="AG159" s="87">
        <v>0</v>
      </c>
      <c r="AH159" s="87">
        <v>10.633000000000001</v>
      </c>
      <c r="AI159" s="87">
        <v>8.1</v>
      </c>
    </row>
    <row r="160" spans="1:35" x14ac:dyDescent="0.45">
      <c r="A160" s="17" t="s">
        <v>177</v>
      </c>
      <c r="B160" s="17" t="s">
        <v>179</v>
      </c>
      <c r="C160" s="87">
        <v>0</v>
      </c>
      <c r="D160" s="87">
        <v>0.09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7">
        <v>11</v>
      </c>
      <c r="Q160" s="87">
        <v>0</v>
      </c>
      <c r="R160" s="87">
        <v>0.3</v>
      </c>
      <c r="S160" s="87">
        <v>0</v>
      </c>
      <c r="T160" s="87">
        <v>0</v>
      </c>
      <c r="U160" s="87">
        <v>0</v>
      </c>
      <c r="V160" s="87">
        <v>0</v>
      </c>
      <c r="W160" s="87">
        <v>0</v>
      </c>
      <c r="X160" s="87">
        <v>0</v>
      </c>
      <c r="Y160" s="87">
        <v>0</v>
      </c>
      <c r="Z160" s="87">
        <v>0</v>
      </c>
      <c r="AA160" s="87">
        <v>0</v>
      </c>
      <c r="AB160" s="87">
        <v>0</v>
      </c>
      <c r="AC160" s="87">
        <v>1.6</v>
      </c>
      <c r="AD160" s="87">
        <v>0</v>
      </c>
      <c r="AE160" s="87">
        <v>0</v>
      </c>
      <c r="AF160" s="87">
        <v>0.4</v>
      </c>
      <c r="AG160" s="87">
        <v>0</v>
      </c>
      <c r="AH160" s="87">
        <v>13.39</v>
      </c>
      <c r="AI160" s="87">
        <v>11.1</v>
      </c>
    </row>
    <row r="161" spans="1:37" x14ac:dyDescent="0.45">
      <c r="A161" s="17" t="s">
        <v>177</v>
      </c>
      <c r="B161" s="17" t="s">
        <v>180</v>
      </c>
      <c r="C161" s="87">
        <v>0</v>
      </c>
      <c r="D161" s="87">
        <v>1.2999999999999999E-2</v>
      </c>
      <c r="E161" s="87">
        <v>0</v>
      </c>
      <c r="F161" s="87">
        <v>0</v>
      </c>
      <c r="G161" s="87">
        <v>0</v>
      </c>
      <c r="H161" s="87">
        <v>0</v>
      </c>
      <c r="I161" s="87">
        <v>0</v>
      </c>
      <c r="J161" s="87">
        <v>0</v>
      </c>
      <c r="K161" s="87">
        <v>0</v>
      </c>
      <c r="L161" s="87">
        <v>0</v>
      </c>
      <c r="M161" s="87">
        <v>5.2</v>
      </c>
      <c r="N161" s="87">
        <v>56.4</v>
      </c>
      <c r="O161" s="87">
        <v>0</v>
      </c>
      <c r="P161" s="87">
        <v>0</v>
      </c>
      <c r="Q161" s="87">
        <v>0</v>
      </c>
      <c r="R161" s="87">
        <v>0</v>
      </c>
      <c r="S161" s="87">
        <v>0</v>
      </c>
      <c r="T161" s="87">
        <v>0</v>
      </c>
      <c r="U161" s="87">
        <v>0</v>
      </c>
      <c r="V161" s="87">
        <v>0</v>
      </c>
      <c r="W161" s="87">
        <v>0</v>
      </c>
      <c r="X161" s="87">
        <v>0</v>
      </c>
      <c r="Y161" s="87">
        <v>0</v>
      </c>
      <c r="Z161" s="87">
        <v>0</v>
      </c>
      <c r="AA161" s="87">
        <v>0</v>
      </c>
      <c r="AB161" s="87">
        <v>0</v>
      </c>
      <c r="AC161" s="87">
        <v>12.1</v>
      </c>
      <c r="AD161" s="87">
        <v>0</v>
      </c>
      <c r="AE161" s="87">
        <v>0</v>
      </c>
      <c r="AF161" s="87">
        <v>2.1</v>
      </c>
      <c r="AG161" s="87">
        <v>0</v>
      </c>
      <c r="AH161" s="87">
        <v>75.812999999999988</v>
      </c>
      <c r="AI161" s="87">
        <v>61.7</v>
      </c>
    </row>
    <row r="162" spans="1:37" x14ac:dyDescent="0.45">
      <c r="A162" s="17" t="s">
        <v>181</v>
      </c>
      <c r="B162" s="17" t="s">
        <v>458</v>
      </c>
      <c r="C162" s="87">
        <v>0</v>
      </c>
      <c r="D162" s="87">
        <v>0</v>
      </c>
      <c r="E162" s="87">
        <v>0</v>
      </c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  <c r="O162" s="87">
        <v>0</v>
      </c>
      <c r="P162" s="87">
        <v>0</v>
      </c>
      <c r="Q162" s="87">
        <v>0</v>
      </c>
      <c r="R162" s="87">
        <v>0.37</v>
      </c>
      <c r="S162" s="87">
        <v>0</v>
      </c>
      <c r="T162" s="87">
        <v>0</v>
      </c>
      <c r="U162" s="87">
        <v>0</v>
      </c>
      <c r="V162" s="87">
        <v>0</v>
      </c>
      <c r="W162" s="87">
        <v>0.09</v>
      </c>
      <c r="X162" s="87">
        <v>0</v>
      </c>
      <c r="Y162" s="87">
        <v>0</v>
      </c>
      <c r="Z162" s="87">
        <v>0.15</v>
      </c>
      <c r="AA162" s="87">
        <v>0</v>
      </c>
      <c r="AB162" s="87">
        <v>0</v>
      </c>
      <c r="AC162" s="87">
        <v>0</v>
      </c>
      <c r="AD162" s="87">
        <v>6.86</v>
      </c>
      <c r="AE162" s="87">
        <v>0</v>
      </c>
      <c r="AF162" s="87">
        <v>0.25</v>
      </c>
      <c r="AG162" s="87">
        <v>0</v>
      </c>
      <c r="AH162" s="87">
        <v>7.7200000000000006</v>
      </c>
      <c r="AI162" s="87">
        <v>6.7</v>
      </c>
    </row>
    <row r="163" spans="1:37" x14ac:dyDescent="0.45">
      <c r="A163" s="17" t="s">
        <v>181</v>
      </c>
      <c r="B163" s="17" t="s">
        <v>183</v>
      </c>
      <c r="C163" s="87">
        <v>0</v>
      </c>
      <c r="D163" s="87">
        <v>2.8</v>
      </c>
      <c r="E163" s="87">
        <v>0</v>
      </c>
      <c r="F163" s="87">
        <v>0</v>
      </c>
      <c r="G163" s="87">
        <v>0</v>
      </c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87">
        <v>1</v>
      </c>
      <c r="O163" s="87">
        <v>0</v>
      </c>
      <c r="P163" s="87">
        <v>13.6</v>
      </c>
      <c r="Q163" s="87">
        <v>0</v>
      </c>
      <c r="R163" s="87">
        <v>13.5</v>
      </c>
      <c r="S163" s="87">
        <v>0</v>
      </c>
      <c r="T163" s="87">
        <v>0</v>
      </c>
      <c r="U163" s="87">
        <v>0</v>
      </c>
      <c r="V163" s="87">
        <v>0</v>
      </c>
      <c r="W163" s="87">
        <v>0</v>
      </c>
      <c r="X163" s="87">
        <v>0</v>
      </c>
      <c r="Y163" s="87">
        <v>0</v>
      </c>
      <c r="Z163" s="87">
        <v>0</v>
      </c>
      <c r="AA163" s="87">
        <v>0</v>
      </c>
      <c r="AB163" s="87">
        <v>0</v>
      </c>
      <c r="AC163" s="87">
        <v>0</v>
      </c>
      <c r="AD163" s="87">
        <v>0</v>
      </c>
      <c r="AE163" s="87">
        <v>0</v>
      </c>
      <c r="AF163" s="87">
        <v>0.52</v>
      </c>
      <c r="AG163" s="87">
        <v>0</v>
      </c>
      <c r="AH163" s="87">
        <v>31.419999999999998</v>
      </c>
      <c r="AI163" s="87">
        <v>22.2</v>
      </c>
    </row>
    <row r="164" spans="1:37" x14ac:dyDescent="0.45">
      <c r="A164" s="17" t="s">
        <v>181</v>
      </c>
      <c r="B164" s="17" t="s">
        <v>182</v>
      </c>
      <c r="C164" s="87">
        <v>0</v>
      </c>
      <c r="D164" s="87">
        <v>52.6</v>
      </c>
      <c r="E164" s="87">
        <v>0</v>
      </c>
      <c r="F164" s="87">
        <v>6.1</v>
      </c>
      <c r="G164" s="87">
        <v>0</v>
      </c>
      <c r="H164" s="87">
        <v>0</v>
      </c>
      <c r="I164" s="87">
        <v>0</v>
      </c>
      <c r="J164" s="87">
        <v>0</v>
      </c>
      <c r="K164" s="87">
        <v>15.7</v>
      </c>
      <c r="L164" s="87">
        <v>0</v>
      </c>
      <c r="M164" s="87">
        <v>0</v>
      </c>
      <c r="N164" s="87">
        <v>0</v>
      </c>
      <c r="O164" s="87">
        <v>0</v>
      </c>
      <c r="P164" s="87">
        <v>0</v>
      </c>
      <c r="Q164" s="87">
        <v>0</v>
      </c>
      <c r="R164" s="87">
        <v>38.700000000000003</v>
      </c>
      <c r="S164" s="87">
        <v>0</v>
      </c>
      <c r="T164" s="87">
        <v>0</v>
      </c>
      <c r="U164" s="87">
        <v>0</v>
      </c>
      <c r="V164" s="87">
        <v>0</v>
      </c>
      <c r="W164" s="87">
        <v>8.3000000000000007</v>
      </c>
      <c r="X164" s="87">
        <v>0</v>
      </c>
      <c r="Y164" s="87">
        <v>0</v>
      </c>
      <c r="Z164" s="87">
        <v>16.100000000000001</v>
      </c>
      <c r="AA164" s="87">
        <v>0</v>
      </c>
      <c r="AB164" s="87">
        <v>0</v>
      </c>
      <c r="AC164" s="87">
        <v>0</v>
      </c>
      <c r="AD164" s="87">
        <v>746</v>
      </c>
      <c r="AE164" s="87">
        <v>0</v>
      </c>
      <c r="AF164" s="87">
        <v>30.4</v>
      </c>
      <c r="AG164" s="87">
        <v>0</v>
      </c>
      <c r="AH164" s="87">
        <v>913.9</v>
      </c>
      <c r="AI164" s="87">
        <v>820.2</v>
      </c>
    </row>
    <row r="165" spans="1:37" x14ac:dyDescent="0.45">
      <c r="A165" s="17" t="s">
        <v>185</v>
      </c>
      <c r="B165" s="17" t="s">
        <v>186</v>
      </c>
      <c r="C165" s="87">
        <v>0</v>
      </c>
      <c r="D165" s="87">
        <v>0.19</v>
      </c>
      <c r="E165" s="87">
        <v>0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27</v>
      </c>
      <c r="Q165" s="87">
        <v>0</v>
      </c>
      <c r="R165" s="87">
        <v>0</v>
      </c>
      <c r="S165" s="87">
        <v>0</v>
      </c>
      <c r="T165" s="87">
        <v>0</v>
      </c>
      <c r="U165" s="87">
        <v>0</v>
      </c>
      <c r="V165" s="87">
        <v>0</v>
      </c>
      <c r="W165" s="87">
        <v>0</v>
      </c>
      <c r="X165" s="87">
        <v>0</v>
      </c>
      <c r="Y165" s="87">
        <v>0</v>
      </c>
      <c r="Z165" s="87">
        <v>0</v>
      </c>
      <c r="AA165" s="87">
        <v>0</v>
      </c>
      <c r="AB165" s="87">
        <v>0</v>
      </c>
      <c r="AC165" s="87">
        <v>4.3</v>
      </c>
      <c r="AD165" s="87">
        <v>0</v>
      </c>
      <c r="AE165" s="87">
        <v>0</v>
      </c>
      <c r="AF165" s="87">
        <v>0.5</v>
      </c>
      <c r="AG165" s="87">
        <v>0</v>
      </c>
      <c r="AH165" s="87">
        <v>31.990000000000002</v>
      </c>
      <c r="AI165" s="87">
        <v>27</v>
      </c>
    </row>
    <row r="166" spans="1:37" x14ac:dyDescent="0.45">
      <c r="A166" s="17" t="s">
        <v>187</v>
      </c>
      <c r="B166" s="17" t="s">
        <v>188</v>
      </c>
      <c r="C166" s="87">
        <v>0</v>
      </c>
      <c r="D166" s="87">
        <v>0.04</v>
      </c>
      <c r="E166" s="87">
        <v>0</v>
      </c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0</v>
      </c>
      <c r="R166" s="87">
        <v>0</v>
      </c>
      <c r="S166" s="87">
        <v>1.7</v>
      </c>
      <c r="T166" s="87">
        <v>0</v>
      </c>
      <c r="U166" s="87">
        <v>0</v>
      </c>
      <c r="V166" s="87">
        <v>0</v>
      </c>
      <c r="W166" s="87">
        <v>0</v>
      </c>
      <c r="X166" s="87">
        <v>0</v>
      </c>
      <c r="Y166" s="87">
        <v>0</v>
      </c>
      <c r="Z166" s="87">
        <v>0</v>
      </c>
      <c r="AA166" s="87">
        <v>0</v>
      </c>
      <c r="AB166" s="87">
        <v>0</v>
      </c>
      <c r="AC166" s="87">
        <v>0</v>
      </c>
      <c r="AD166" s="87">
        <v>0</v>
      </c>
      <c r="AE166" s="87">
        <v>0</v>
      </c>
      <c r="AF166" s="87">
        <v>0.04</v>
      </c>
      <c r="AG166" s="87">
        <v>0</v>
      </c>
      <c r="AH166" s="87">
        <v>1.78</v>
      </c>
      <c r="AI166" s="87">
        <v>1.2310000000000001</v>
      </c>
    </row>
    <row r="167" spans="1:37" x14ac:dyDescent="0.45">
      <c r="A167" s="17" t="s">
        <v>187</v>
      </c>
      <c r="B167" s="17" t="s">
        <v>551</v>
      </c>
      <c r="C167" s="87">
        <v>0</v>
      </c>
      <c r="D167" s="87">
        <v>1.89</v>
      </c>
      <c r="E167" s="87">
        <v>0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4.4967300000000003</v>
      </c>
      <c r="N167" s="87">
        <v>63.928699999999999</v>
      </c>
      <c r="O167" s="87">
        <v>0</v>
      </c>
      <c r="P167" s="87">
        <v>34.837600000000002</v>
      </c>
      <c r="Q167" s="87">
        <v>0</v>
      </c>
      <c r="R167" s="87">
        <v>0</v>
      </c>
      <c r="S167" s="87">
        <v>5.65</v>
      </c>
      <c r="T167" s="87">
        <v>0</v>
      </c>
      <c r="U167" s="87">
        <v>0</v>
      </c>
      <c r="V167" s="87">
        <v>0</v>
      </c>
      <c r="W167" s="87">
        <v>0</v>
      </c>
      <c r="X167" s="87">
        <v>0</v>
      </c>
      <c r="Y167" s="87">
        <v>0</v>
      </c>
      <c r="Z167" s="87">
        <v>0</v>
      </c>
      <c r="AA167" s="87">
        <v>0</v>
      </c>
      <c r="AB167" s="87">
        <v>0</v>
      </c>
      <c r="AC167" s="87">
        <v>18.21</v>
      </c>
      <c r="AD167" s="87">
        <v>0</v>
      </c>
      <c r="AE167" s="87">
        <v>0</v>
      </c>
      <c r="AF167" s="87">
        <v>3.5525500000000001</v>
      </c>
      <c r="AG167" s="87">
        <v>0</v>
      </c>
      <c r="AH167" s="87">
        <v>132.56558000000001</v>
      </c>
      <c r="AI167" s="87">
        <v>90.04</v>
      </c>
    </row>
    <row r="168" spans="1:37" x14ac:dyDescent="0.45">
      <c r="A168" s="17" t="s">
        <v>189</v>
      </c>
      <c r="B168" s="17" t="s">
        <v>417</v>
      </c>
      <c r="C168" s="87">
        <v>0</v>
      </c>
      <c r="D168" s="87">
        <v>0.70295200000000002</v>
      </c>
      <c r="E168" s="87">
        <v>0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5.4</v>
      </c>
      <c r="N168" s="87">
        <v>87.22</v>
      </c>
      <c r="O168" s="87">
        <v>5.4</v>
      </c>
      <c r="P168" s="87">
        <v>14.7074</v>
      </c>
      <c r="Q168" s="87">
        <v>9.1764700000000001</v>
      </c>
      <c r="R168" s="87">
        <v>0</v>
      </c>
      <c r="S168" s="87">
        <v>0</v>
      </c>
      <c r="T168" s="87">
        <v>0</v>
      </c>
      <c r="U168" s="87">
        <v>0</v>
      </c>
      <c r="V168" s="87">
        <v>0</v>
      </c>
      <c r="W168" s="87">
        <v>0</v>
      </c>
      <c r="X168" s="87">
        <v>0</v>
      </c>
      <c r="Y168" s="87">
        <v>0</v>
      </c>
      <c r="Z168" s="87">
        <v>0</v>
      </c>
      <c r="AA168" s="87">
        <v>0</v>
      </c>
      <c r="AB168" s="87">
        <v>0</v>
      </c>
      <c r="AC168" s="87">
        <v>1.87</v>
      </c>
      <c r="AD168" s="87">
        <v>0</v>
      </c>
      <c r="AE168" s="87">
        <v>0</v>
      </c>
      <c r="AF168" s="87">
        <v>4.7487899999999996</v>
      </c>
      <c r="AG168" s="87">
        <v>79</v>
      </c>
      <c r="AH168" s="87">
        <v>208.22561200000001</v>
      </c>
      <c r="AI168" s="87">
        <v>174.3</v>
      </c>
      <c r="AJ168" s="101">
        <v>0.24</v>
      </c>
    </row>
    <row r="169" spans="1:37" x14ac:dyDescent="0.45">
      <c r="A169" s="17" t="s">
        <v>190</v>
      </c>
      <c r="B169" s="17" t="s">
        <v>191</v>
      </c>
      <c r="C169" s="87">
        <v>0</v>
      </c>
      <c r="D169" s="87">
        <v>0.71</v>
      </c>
      <c r="E169" s="87">
        <v>0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87">
        <v>0</v>
      </c>
      <c r="L169" s="87">
        <v>30.7</v>
      </c>
      <c r="M169" s="87">
        <v>0</v>
      </c>
      <c r="N169" s="87">
        <v>2.4</v>
      </c>
      <c r="O169" s="87">
        <v>0</v>
      </c>
      <c r="P169" s="87">
        <v>0</v>
      </c>
      <c r="Q169" s="87">
        <v>0</v>
      </c>
      <c r="R169" s="87">
        <v>9.91</v>
      </c>
      <c r="S169" s="87">
        <v>0</v>
      </c>
      <c r="T169" s="87">
        <v>0</v>
      </c>
      <c r="U169" s="87">
        <v>0</v>
      </c>
      <c r="V169" s="87">
        <v>0</v>
      </c>
      <c r="W169" s="87">
        <v>0</v>
      </c>
      <c r="X169" s="87">
        <v>0</v>
      </c>
      <c r="Y169" s="87">
        <v>0</v>
      </c>
      <c r="Z169" s="87">
        <v>0</v>
      </c>
      <c r="AA169" s="87">
        <v>0</v>
      </c>
      <c r="AB169" s="87">
        <v>0</v>
      </c>
      <c r="AC169" s="87">
        <v>3.61</v>
      </c>
      <c r="AD169" s="87">
        <v>0</v>
      </c>
      <c r="AE169" s="87">
        <v>0</v>
      </c>
      <c r="AF169" s="87">
        <v>0.95199999999999996</v>
      </c>
      <c r="AG169" s="87">
        <v>0</v>
      </c>
      <c r="AH169" s="87">
        <v>48.281999999999996</v>
      </c>
      <c r="AI169" s="87">
        <v>38.299999999999997</v>
      </c>
    </row>
    <row r="170" spans="1:37" x14ac:dyDescent="0.45">
      <c r="A170" s="17" t="s">
        <v>190</v>
      </c>
      <c r="B170" s="17" t="s">
        <v>418</v>
      </c>
      <c r="C170" s="87">
        <v>1.66</v>
      </c>
      <c r="D170" s="87">
        <v>0.28599999999999998</v>
      </c>
      <c r="E170" s="87">
        <v>0</v>
      </c>
      <c r="F170" s="87">
        <v>7.8E-2</v>
      </c>
      <c r="G170" s="87">
        <v>0</v>
      </c>
      <c r="H170" s="87">
        <v>0</v>
      </c>
      <c r="I170" s="87">
        <v>16.39</v>
      </c>
      <c r="J170" s="87">
        <v>2.3529399999999999E-2</v>
      </c>
      <c r="K170" s="87">
        <v>0</v>
      </c>
      <c r="L170" s="87">
        <v>3.9769999999999999</v>
      </c>
      <c r="M170" s="87">
        <v>1.196</v>
      </c>
      <c r="N170" s="87">
        <v>2.1520000000000001</v>
      </c>
      <c r="O170" s="87">
        <v>2.1520000000000001</v>
      </c>
      <c r="P170" s="87">
        <v>3.1040000000000001</v>
      </c>
      <c r="Q170" s="87">
        <v>0</v>
      </c>
      <c r="R170" s="87">
        <v>0</v>
      </c>
      <c r="S170" s="87">
        <v>0</v>
      </c>
      <c r="T170" s="87">
        <v>0</v>
      </c>
      <c r="U170" s="87">
        <v>0</v>
      </c>
      <c r="V170" s="87">
        <v>0.17699999999999999</v>
      </c>
      <c r="W170" s="87">
        <v>0</v>
      </c>
      <c r="X170" s="87">
        <v>0.1</v>
      </c>
      <c r="Y170" s="87">
        <v>1.2949999999999999</v>
      </c>
      <c r="Z170" s="87">
        <v>2.9000000000000001E-2</v>
      </c>
      <c r="AA170" s="87">
        <v>0.17699999999999999</v>
      </c>
      <c r="AB170" s="87">
        <v>0.32800000000000001</v>
      </c>
      <c r="AC170" s="87">
        <v>6.11</v>
      </c>
      <c r="AD170" s="87">
        <v>0</v>
      </c>
      <c r="AE170" s="87">
        <v>0</v>
      </c>
      <c r="AF170" s="87">
        <v>2.0049999999999999</v>
      </c>
      <c r="AG170" s="87">
        <v>0</v>
      </c>
      <c r="AH170" s="87">
        <v>41.239529400000016</v>
      </c>
      <c r="AI170" s="87">
        <v>45.137</v>
      </c>
    </row>
    <row r="171" spans="1:37" x14ac:dyDescent="0.45">
      <c r="A171" s="17" t="s">
        <v>190</v>
      </c>
      <c r="B171" s="17" t="s">
        <v>192</v>
      </c>
      <c r="C171" s="87">
        <v>68.81</v>
      </c>
      <c r="D171" s="87">
        <v>17.47</v>
      </c>
      <c r="E171" s="87">
        <v>0</v>
      </c>
      <c r="F171" s="87">
        <v>5.35</v>
      </c>
      <c r="G171" s="87">
        <v>0</v>
      </c>
      <c r="H171" s="87">
        <v>0</v>
      </c>
      <c r="I171" s="87">
        <v>523.25</v>
      </c>
      <c r="J171" s="87">
        <v>1.8235300000000001</v>
      </c>
      <c r="K171" s="87">
        <v>0</v>
      </c>
      <c r="L171" s="87">
        <v>116.98</v>
      </c>
      <c r="M171" s="87">
        <v>44.72</v>
      </c>
      <c r="N171" s="87">
        <v>80.52</v>
      </c>
      <c r="O171" s="87">
        <v>80.599999999999994</v>
      </c>
      <c r="P171" s="87">
        <v>116.12</v>
      </c>
      <c r="Q171" s="87">
        <v>0</v>
      </c>
      <c r="R171" s="87">
        <v>0</v>
      </c>
      <c r="S171" s="87">
        <v>0</v>
      </c>
      <c r="T171" s="87">
        <v>0</v>
      </c>
      <c r="U171" s="87">
        <v>0</v>
      </c>
      <c r="V171" s="87">
        <v>11.82</v>
      </c>
      <c r="W171" s="87">
        <v>0</v>
      </c>
      <c r="X171" s="87">
        <v>3.74</v>
      </c>
      <c r="Y171" s="87">
        <v>44.82</v>
      </c>
      <c r="Z171" s="87">
        <v>0.99</v>
      </c>
      <c r="AA171" s="87">
        <v>6.01</v>
      </c>
      <c r="AB171" s="87">
        <v>17.13</v>
      </c>
      <c r="AC171" s="87">
        <v>215.64</v>
      </c>
      <c r="AD171" s="87">
        <v>0</v>
      </c>
      <c r="AE171" s="87">
        <v>0</v>
      </c>
      <c r="AF171" s="87">
        <v>61.78</v>
      </c>
      <c r="AG171" s="87">
        <v>0</v>
      </c>
      <c r="AH171" s="87">
        <v>1417.5735299999999</v>
      </c>
      <c r="AI171" s="87">
        <v>1437.5</v>
      </c>
    </row>
    <row r="172" spans="1:37" x14ac:dyDescent="0.45">
      <c r="A172" s="17" t="s">
        <v>193</v>
      </c>
      <c r="B172" s="17" t="s">
        <v>436</v>
      </c>
      <c r="C172" s="87">
        <v>0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36.668700000000001</v>
      </c>
      <c r="O172" s="87">
        <v>0</v>
      </c>
      <c r="P172" s="87">
        <v>0</v>
      </c>
      <c r="Q172" s="87">
        <v>0</v>
      </c>
      <c r="R172" s="87">
        <v>0</v>
      </c>
      <c r="S172" s="87">
        <v>0</v>
      </c>
      <c r="T172" s="87">
        <v>0</v>
      </c>
      <c r="U172" s="87">
        <v>0</v>
      </c>
      <c r="V172" s="87">
        <v>0</v>
      </c>
      <c r="W172" s="87">
        <v>0</v>
      </c>
      <c r="X172" s="87">
        <v>0</v>
      </c>
      <c r="Y172" s="87">
        <v>0</v>
      </c>
      <c r="Z172" s="87">
        <v>0</v>
      </c>
      <c r="AA172" s="87">
        <v>0</v>
      </c>
      <c r="AB172" s="87">
        <v>0</v>
      </c>
      <c r="AC172" s="87">
        <v>20.283999999999999</v>
      </c>
      <c r="AD172" s="87">
        <v>0</v>
      </c>
      <c r="AE172" s="87">
        <v>0</v>
      </c>
      <c r="AF172" s="87">
        <v>1.4557500000000001</v>
      </c>
      <c r="AG172" s="87">
        <v>0</v>
      </c>
      <c r="AH172" s="87">
        <v>58.408450000000002</v>
      </c>
      <c r="AI172" s="87">
        <v>60.075000000000003</v>
      </c>
    </row>
    <row r="173" spans="1:37" x14ac:dyDescent="0.45">
      <c r="A173" s="17" t="s">
        <v>193</v>
      </c>
      <c r="B173" s="17" t="s">
        <v>194</v>
      </c>
      <c r="C173" s="87">
        <v>0</v>
      </c>
      <c r="D173" s="87">
        <v>0</v>
      </c>
      <c r="E173" s="87">
        <v>0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88.352900000000005</v>
      </c>
      <c r="M173" s="87">
        <v>69.357699999999994</v>
      </c>
      <c r="N173" s="87">
        <v>23.678899999999999</v>
      </c>
      <c r="O173" s="87">
        <v>0</v>
      </c>
      <c r="P173" s="87">
        <v>7.0230800000000002</v>
      </c>
      <c r="Q173" s="87">
        <v>0</v>
      </c>
      <c r="R173" s="87">
        <v>0</v>
      </c>
      <c r="S173" s="87">
        <v>0</v>
      </c>
      <c r="T173" s="87">
        <v>0</v>
      </c>
      <c r="U173" s="87">
        <v>0</v>
      </c>
      <c r="V173" s="87">
        <v>0</v>
      </c>
      <c r="W173" s="87">
        <v>0.74926999999999999</v>
      </c>
      <c r="X173" s="87">
        <v>0</v>
      </c>
      <c r="Y173" s="87">
        <v>0</v>
      </c>
      <c r="Z173" s="87">
        <v>0</v>
      </c>
      <c r="AA173" s="87">
        <v>0</v>
      </c>
      <c r="AB173" s="87">
        <v>0</v>
      </c>
      <c r="AC173" s="87">
        <v>101.675</v>
      </c>
      <c r="AD173" s="87">
        <v>0</v>
      </c>
      <c r="AE173" s="87">
        <v>0</v>
      </c>
      <c r="AF173" s="87">
        <v>8.9639100000000003</v>
      </c>
      <c r="AG173" s="87">
        <v>22.47</v>
      </c>
      <c r="AH173" s="87">
        <v>322.27076</v>
      </c>
      <c r="AI173" s="87">
        <v>322.67500000000001</v>
      </c>
      <c r="AJ173" s="101">
        <v>109.63500000000001</v>
      </c>
      <c r="AK173" s="102">
        <v>109.63500000000001</v>
      </c>
    </row>
    <row r="174" spans="1:37" x14ac:dyDescent="0.45">
      <c r="A174" s="17" t="s">
        <v>586</v>
      </c>
      <c r="B174" s="17" t="s">
        <v>589</v>
      </c>
      <c r="C174" s="87">
        <v>0</v>
      </c>
      <c r="D174" s="87">
        <v>1.0999999999999999E-2</v>
      </c>
      <c r="E174" s="87">
        <v>0</v>
      </c>
      <c r="F174" s="87">
        <v>0</v>
      </c>
      <c r="G174" s="87">
        <v>0</v>
      </c>
      <c r="H174" s="87">
        <v>0</v>
      </c>
      <c r="I174" s="87">
        <v>0</v>
      </c>
      <c r="J174" s="87">
        <v>0</v>
      </c>
      <c r="K174" s="87">
        <v>0</v>
      </c>
      <c r="L174" s="87">
        <v>0</v>
      </c>
      <c r="M174" s="87">
        <v>0</v>
      </c>
      <c r="N174" s="87">
        <v>0</v>
      </c>
      <c r="O174" s="87">
        <v>0</v>
      </c>
      <c r="P174" s="87">
        <v>0</v>
      </c>
      <c r="Q174" s="87">
        <v>0</v>
      </c>
      <c r="R174" s="87">
        <v>0.91900000000000004</v>
      </c>
      <c r="S174" s="87">
        <v>0</v>
      </c>
      <c r="T174" s="87">
        <v>0</v>
      </c>
      <c r="U174" s="87">
        <v>0</v>
      </c>
      <c r="V174" s="87">
        <v>0</v>
      </c>
      <c r="W174" s="87">
        <v>0</v>
      </c>
      <c r="X174" s="87">
        <v>0</v>
      </c>
      <c r="Y174" s="87">
        <v>0</v>
      </c>
      <c r="Z174" s="87">
        <v>0</v>
      </c>
      <c r="AA174" s="87">
        <v>0</v>
      </c>
      <c r="AB174" s="87">
        <v>0</v>
      </c>
      <c r="AC174" s="87">
        <v>0</v>
      </c>
      <c r="AD174" s="87">
        <v>0</v>
      </c>
      <c r="AE174" s="87">
        <v>0</v>
      </c>
      <c r="AF174" s="87">
        <v>7.0000000000000007E-2</v>
      </c>
      <c r="AG174" s="87">
        <v>0</v>
      </c>
      <c r="AH174" s="87">
        <v>1</v>
      </c>
      <c r="AI174" s="87">
        <v>0.70899999999999996</v>
      </c>
    </row>
    <row r="175" spans="1:37" x14ac:dyDescent="0.45">
      <c r="A175" s="17" t="s">
        <v>586</v>
      </c>
      <c r="B175" s="17" t="s">
        <v>552</v>
      </c>
      <c r="C175" s="87">
        <v>0</v>
      </c>
      <c r="D175" s="87">
        <v>3.5999999999999997E-2</v>
      </c>
      <c r="E175" s="87">
        <v>0</v>
      </c>
      <c r="F175" s="87">
        <v>0</v>
      </c>
      <c r="G175" s="87">
        <v>0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  <c r="R175" s="87">
        <v>3.347</v>
      </c>
      <c r="S175" s="87">
        <v>0</v>
      </c>
      <c r="T175" s="87">
        <v>0</v>
      </c>
      <c r="U175" s="87">
        <v>0</v>
      </c>
      <c r="V175" s="87">
        <v>0</v>
      </c>
      <c r="W175" s="87">
        <v>0</v>
      </c>
      <c r="X175" s="87">
        <v>0</v>
      </c>
      <c r="Y175" s="87">
        <v>0</v>
      </c>
      <c r="Z175" s="87">
        <v>0</v>
      </c>
      <c r="AA175" s="87">
        <v>0</v>
      </c>
      <c r="AB175" s="87">
        <v>0</v>
      </c>
      <c r="AC175" s="87">
        <v>0</v>
      </c>
      <c r="AD175" s="87">
        <v>0</v>
      </c>
      <c r="AE175" s="87">
        <v>0</v>
      </c>
      <c r="AF175" s="87">
        <v>6.7000000000000004E-2</v>
      </c>
      <c r="AG175" s="87">
        <v>0</v>
      </c>
      <c r="AH175" s="87">
        <v>3.45</v>
      </c>
      <c r="AI175" s="87">
        <v>2.7909999999999999</v>
      </c>
    </row>
    <row r="176" spans="1:37" x14ac:dyDescent="0.45">
      <c r="A176" s="17" t="s">
        <v>586</v>
      </c>
      <c r="B176" s="17" t="s">
        <v>587</v>
      </c>
      <c r="C176" s="87">
        <v>0</v>
      </c>
      <c r="D176" s="87">
        <v>0</v>
      </c>
      <c r="E176" s="87">
        <v>0</v>
      </c>
      <c r="F176" s="87">
        <v>0</v>
      </c>
      <c r="G176" s="87">
        <v>0</v>
      </c>
      <c r="H176" s="87">
        <v>0</v>
      </c>
      <c r="I176" s="87">
        <v>0</v>
      </c>
      <c r="J176" s="87">
        <v>0</v>
      </c>
      <c r="K176" s="87">
        <v>0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7">
        <v>0</v>
      </c>
      <c r="R176" s="87">
        <v>3.9340000000000002</v>
      </c>
      <c r="S176" s="87">
        <v>0</v>
      </c>
      <c r="T176" s="87">
        <v>0</v>
      </c>
      <c r="U176" s="87">
        <v>0</v>
      </c>
      <c r="V176" s="87">
        <v>0</v>
      </c>
      <c r="W176" s="87">
        <v>0</v>
      </c>
      <c r="X176" s="87">
        <v>0</v>
      </c>
      <c r="Y176" s="87">
        <v>0</v>
      </c>
      <c r="Z176" s="87">
        <v>0</v>
      </c>
      <c r="AA176" s="87">
        <v>0</v>
      </c>
      <c r="AB176" s="87">
        <v>0</v>
      </c>
      <c r="AC176" s="87">
        <v>0</v>
      </c>
      <c r="AD176" s="87">
        <v>0</v>
      </c>
      <c r="AE176" s="87">
        <v>0</v>
      </c>
      <c r="AF176" s="87">
        <v>1.0999999999999999E-2</v>
      </c>
      <c r="AG176" s="87">
        <v>0</v>
      </c>
      <c r="AH176" s="87">
        <v>3.9450000000000003</v>
      </c>
      <c r="AI176" s="87">
        <v>2.839</v>
      </c>
    </row>
    <row r="177" spans="1:35" x14ac:dyDescent="0.45">
      <c r="A177" s="17" t="s">
        <v>586</v>
      </c>
      <c r="B177" s="17" t="s">
        <v>588</v>
      </c>
      <c r="C177" s="87">
        <v>0</v>
      </c>
      <c r="D177" s="87">
        <v>0.19800000000000001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  <c r="R177" s="87">
        <v>4.5259999999999998</v>
      </c>
      <c r="S177" s="87">
        <v>0</v>
      </c>
      <c r="T177" s="87">
        <v>0</v>
      </c>
      <c r="U177" s="87">
        <v>0</v>
      </c>
      <c r="V177" s="87">
        <v>0</v>
      </c>
      <c r="W177" s="87">
        <v>0</v>
      </c>
      <c r="X177" s="87">
        <v>0</v>
      </c>
      <c r="Y177" s="87">
        <v>0</v>
      </c>
      <c r="Z177" s="87">
        <v>0</v>
      </c>
      <c r="AA177" s="87">
        <v>0</v>
      </c>
      <c r="AB177" s="87">
        <v>0</v>
      </c>
      <c r="AC177" s="87">
        <v>0</v>
      </c>
      <c r="AD177" s="87">
        <v>0</v>
      </c>
      <c r="AE177" s="87">
        <v>0</v>
      </c>
      <c r="AF177" s="87">
        <v>9.9479999999999999E-2</v>
      </c>
      <c r="AG177" s="87">
        <v>0</v>
      </c>
      <c r="AH177" s="87">
        <v>4.82348</v>
      </c>
      <c r="AI177" s="87">
        <v>3.3159999999999998</v>
      </c>
    </row>
    <row r="178" spans="1:35" x14ac:dyDescent="0.45">
      <c r="A178" s="17" t="s">
        <v>586</v>
      </c>
      <c r="B178" s="17" t="s">
        <v>554</v>
      </c>
      <c r="C178" s="87">
        <v>0</v>
      </c>
      <c r="D178" s="87">
        <v>6.2E-2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7.96</v>
      </c>
      <c r="S178" s="87">
        <v>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0</v>
      </c>
      <c r="Z178" s="87">
        <v>0</v>
      </c>
      <c r="AA178" s="87">
        <v>0</v>
      </c>
      <c r="AB178" s="87">
        <v>0</v>
      </c>
      <c r="AC178" s="87">
        <v>0</v>
      </c>
      <c r="AD178" s="87">
        <v>0</v>
      </c>
      <c r="AE178" s="87">
        <v>0</v>
      </c>
      <c r="AF178" s="87">
        <v>0.114</v>
      </c>
      <c r="AG178" s="87">
        <v>0</v>
      </c>
      <c r="AH178" s="87">
        <v>8.136000000000001</v>
      </c>
      <c r="AI178" s="87">
        <v>6.3410000000000002</v>
      </c>
    </row>
    <row r="179" spans="1:35" x14ac:dyDescent="0.45">
      <c r="A179" s="17" t="s">
        <v>586</v>
      </c>
      <c r="B179" s="17" t="s">
        <v>555</v>
      </c>
      <c r="C179" s="87">
        <v>0</v>
      </c>
      <c r="D179" s="87">
        <v>0.43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7">
        <v>0</v>
      </c>
      <c r="P179" s="87">
        <v>11.118</v>
      </c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v>0</v>
      </c>
      <c r="W179" s="87">
        <v>0</v>
      </c>
      <c r="X179" s="87">
        <v>0</v>
      </c>
      <c r="Y179" s="87">
        <v>0</v>
      </c>
      <c r="Z179" s="87">
        <v>0</v>
      </c>
      <c r="AA179" s="87">
        <v>0</v>
      </c>
      <c r="AB179" s="87">
        <v>0</v>
      </c>
      <c r="AC179" s="87">
        <v>0</v>
      </c>
      <c r="AD179" s="87">
        <v>0</v>
      </c>
      <c r="AE179" s="87">
        <v>0</v>
      </c>
      <c r="AF179" s="87">
        <v>0.21199999999999999</v>
      </c>
      <c r="AG179" s="87">
        <v>0</v>
      </c>
      <c r="AH179" s="87">
        <v>11.76</v>
      </c>
      <c r="AI179" s="87">
        <v>7.28</v>
      </c>
    </row>
    <row r="180" spans="1:35" x14ac:dyDescent="0.45">
      <c r="A180" s="17" t="s">
        <v>586</v>
      </c>
      <c r="B180" s="17" t="s">
        <v>467</v>
      </c>
      <c r="C180" s="87">
        <v>0</v>
      </c>
      <c r="D180" s="87">
        <v>0.221</v>
      </c>
      <c r="E180" s="87">
        <v>0</v>
      </c>
      <c r="F180" s="87">
        <v>0</v>
      </c>
      <c r="G180" s="87">
        <v>0</v>
      </c>
      <c r="H180" s="87">
        <v>0</v>
      </c>
      <c r="I180" s="87">
        <v>0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  <c r="O180" s="87">
        <v>0</v>
      </c>
      <c r="P180" s="87">
        <v>0</v>
      </c>
      <c r="Q180" s="87">
        <v>0</v>
      </c>
      <c r="R180" s="87">
        <v>8.843</v>
      </c>
      <c r="S180" s="87">
        <v>0</v>
      </c>
      <c r="T180" s="87">
        <v>0</v>
      </c>
      <c r="U180" s="87">
        <v>0</v>
      </c>
      <c r="V180" s="87">
        <v>0</v>
      </c>
      <c r="W180" s="87">
        <v>0</v>
      </c>
      <c r="X180" s="87">
        <v>0</v>
      </c>
      <c r="Y180" s="87">
        <v>0</v>
      </c>
      <c r="Z180" s="87">
        <v>0.107</v>
      </c>
      <c r="AA180" s="87">
        <v>0</v>
      </c>
      <c r="AB180" s="87">
        <v>0</v>
      </c>
      <c r="AC180" s="87">
        <v>0</v>
      </c>
      <c r="AD180" s="87">
        <v>0</v>
      </c>
      <c r="AE180" s="87">
        <v>0</v>
      </c>
      <c r="AF180" s="87">
        <v>2.3E-2</v>
      </c>
      <c r="AG180" s="87">
        <v>0</v>
      </c>
      <c r="AH180" s="87">
        <v>9.1939999999999991</v>
      </c>
      <c r="AI180" s="87">
        <v>7.5659999999999998</v>
      </c>
    </row>
    <row r="181" spans="1:35" x14ac:dyDescent="0.45">
      <c r="A181" s="17" t="s">
        <v>586</v>
      </c>
      <c r="B181" s="17" t="s">
        <v>462</v>
      </c>
      <c r="C181" s="87">
        <v>0</v>
      </c>
      <c r="D181" s="87">
        <v>2.5999999999999999E-2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7">
        <v>0</v>
      </c>
      <c r="P181" s="87">
        <v>0</v>
      </c>
      <c r="Q181" s="87">
        <v>0</v>
      </c>
      <c r="R181" s="87">
        <v>10.589</v>
      </c>
      <c r="S181" s="87">
        <v>0</v>
      </c>
      <c r="T181" s="87">
        <v>0</v>
      </c>
      <c r="U181" s="87">
        <v>0</v>
      </c>
      <c r="V181" s="87">
        <v>0</v>
      </c>
      <c r="W181" s="87">
        <v>0</v>
      </c>
      <c r="X181" s="87">
        <v>0</v>
      </c>
      <c r="Y181" s="87">
        <v>0</v>
      </c>
      <c r="Z181" s="87">
        <v>0</v>
      </c>
      <c r="AA181" s="87">
        <v>0</v>
      </c>
      <c r="AB181" s="87">
        <v>0</v>
      </c>
      <c r="AC181" s="87">
        <v>0</v>
      </c>
      <c r="AD181" s="87">
        <v>0</v>
      </c>
      <c r="AE181" s="87">
        <v>0</v>
      </c>
      <c r="AF181" s="87">
        <v>0.11799999999999999</v>
      </c>
      <c r="AG181" s="87">
        <v>0</v>
      </c>
      <c r="AH181" s="87">
        <v>10.733000000000001</v>
      </c>
      <c r="AI181" s="87">
        <v>8.3810000000000002</v>
      </c>
    </row>
    <row r="182" spans="1:35" x14ac:dyDescent="0.45">
      <c r="A182" s="17" t="s">
        <v>586</v>
      </c>
      <c r="B182" s="17" t="s">
        <v>464</v>
      </c>
      <c r="C182" s="87">
        <v>0</v>
      </c>
      <c r="D182" s="87">
        <v>2.5999999999999999E-2</v>
      </c>
      <c r="E182" s="87">
        <v>0</v>
      </c>
      <c r="F182" s="87">
        <v>0</v>
      </c>
      <c r="G182" s="87">
        <v>0</v>
      </c>
      <c r="H182" s="87">
        <v>0</v>
      </c>
      <c r="I182" s="87">
        <v>0</v>
      </c>
      <c r="J182" s="87">
        <v>0</v>
      </c>
      <c r="K182" s="87">
        <v>0</v>
      </c>
      <c r="L182" s="87">
        <v>0</v>
      </c>
      <c r="M182" s="87">
        <v>0</v>
      </c>
      <c r="N182" s="87">
        <v>0</v>
      </c>
      <c r="O182" s="87">
        <v>0</v>
      </c>
      <c r="P182" s="87">
        <v>2.2109999999999999</v>
      </c>
      <c r="Q182" s="87">
        <v>0</v>
      </c>
      <c r="R182" s="87">
        <v>0</v>
      </c>
      <c r="S182" s="87">
        <v>12.089</v>
      </c>
      <c r="T182" s="87">
        <v>0</v>
      </c>
      <c r="U182" s="87">
        <v>0</v>
      </c>
      <c r="V182" s="87">
        <v>0</v>
      </c>
      <c r="W182" s="87">
        <v>0</v>
      </c>
      <c r="X182" s="87">
        <v>0</v>
      </c>
      <c r="Y182" s="87">
        <v>0</v>
      </c>
      <c r="Z182" s="87">
        <v>0</v>
      </c>
      <c r="AA182" s="87">
        <v>0</v>
      </c>
      <c r="AB182" s="87">
        <v>0</v>
      </c>
      <c r="AC182" s="87">
        <v>0</v>
      </c>
      <c r="AD182" s="87">
        <v>0</v>
      </c>
      <c r="AE182" s="87">
        <v>0</v>
      </c>
      <c r="AF182" s="87">
        <v>0.316</v>
      </c>
      <c r="AG182" s="87">
        <v>0</v>
      </c>
      <c r="AH182" s="87">
        <v>14.642000000000001</v>
      </c>
      <c r="AI182" s="87">
        <v>12.760999999999999</v>
      </c>
    </row>
    <row r="183" spans="1:35" x14ac:dyDescent="0.45">
      <c r="A183" s="17" t="s">
        <v>586</v>
      </c>
      <c r="B183" s="17" t="s">
        <v>553</v>
      </c>
      <c r="C183" s="87">
        <v>0</v>
      </c>
      <c r="D183" s="87">
        <v>0.54100000000000004</v>
      </c>
      <c r="E183" s="87">
        <v>0</v>
      </c>
      <c r="F183" s="87">
        <v>0</v>
      </c>
      <c r="G183" s="87">
        <v>0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87">
        <v>0</v>
      </c>
      <c r="N183" s="87">
        <v>0</v>
      </c>
      <c r="O183" s="87">
        <v>0</v>
      </c>
      <c r="P183" s="87">
        <v>20.814</v>
      </c>
      <c r="Q183" s="87">
        <v>0</v>
      </c>
      <c r="R183" s="87">
        <v>0</v>
      </c>
      <c r="S183" s="87">
        <v>0</v>
      </c>
      <c r="T183" s="87">
        <v>0</v>
      </c>
      <c r="U183" s="87">
        <v>0</v>
      </c>
      <c r="V183" s="87">
        <v>0</v>
      </c>
      <c r="W183" s="87">
        <v>0</v>
      </c>
      <c r="X183" s="87">
        <v>0</v>
      </c>
      <c r="Y183" s="87">
        <v>0</v>
      </c>
      <c r="Z183" s="87">
        <v>0</v>
      </c>
      <c r="AA183" s="87">
        <v>0</v>
      </c>
      <c r="AB183" s="87">
        <v>0</v>
      </c>
      <c r="AC183" s="87">
        <v>0</v>
      </c>
      <c r="AD183" s="87">
        <v>0</v>
      </c>
      <c r="AE183" s="87">
        <v>0</v>
      </c>
      <c r="AF183" s="87">
        <v>0.23899999999999999</v>
      </c>
      <c r="AG183" s="87">
        <v>0</v>
      </c>
      <c r="AH183" s="87">
        <v>21.594000000000001</v>
      </c>
      <c r="AI183" s="87">
        <v>15.481999999999999</v>
      </c>
    </row>
    <row r="184" spans="1:35" x14ac:dyDescent="0.45">
      <c r="A184" s="17" t="s">
        <v>586</v>
      </c>
      <c r="B184" s="17" t="s">
        <v>465</v>
      </c>
      <c r="C184" s="87">
        <v>0</v>
      </c>
      <c r="D184" s="87">
        <v>1.1744399999999999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14.5</v>
      </c>
      <c r="R184" s="87">
        <v>4.8600000000000003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0.108</v>
      </c>
      <c r="AG184" s="87">
        <v>0</v>
      </c>
      <c r="AH184" s="87">
        <v>20.642440000000001</v>
      </c>
      <c r="AI184" s="87">
        <v>16.138999999999999</v>
      </c>
    </row>
    <row r="185" spans="1:35" x14ac:dyDescent="0.45">
      <c r="A185" s="17" t="s">
        <v>586</v>
      </c>
      <c r="B185" s="17" t="s">
        <v>459</v>
      </c>
      <c r="C185" s="87">
        <v>0</v>
      </c>
      <c r="D185" s="87">
        <v>0.312</v>
      </c>
      <c r="E185" s="87">
        <v>0</v>
      </c>
      <c r="F185" s="87">
        <v>0</v>
      </c>
      <c r="G185" s="87">
        <v>0.63100000000000001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7">
        <v>0</v>
      </c>
      <c r="P185" s="87">
        <v>24.561</v>
      </c>
      <c r="Q185" s="87">
        <v>0</v>
      </c>
      <c r="R185" s="87">
        <v>0.69399999999999995</v>
      </c>
      <c r="S185" s="87">
        <v>0</v>
      </c>
      <c r="T185" s="87">
        <v>0</v>
      </c>
      <c r="U185" s="87">
        <v>0</v>
      </c>
      <c r="V185" s="87">
        <v>0</v>
      </c>
      <c r="W185" s="87">
        <v>0</v>
      </c>
      <c r="X185" s="87">
        <v>0</v>
      </c>
      <c r="Y185" s="87">
        <v>0</v>
      </c>
      <c r="Z185" s="87">
        <v>0</v>
      </c>
      <c r="AA185" s="87">
        <v>0</v>
      </c>
      <c r="AB185" s="87">
        <v>0</v>
      </c>
      <c r="AC185" s="87">
        <v>0</v>
      </c>
      <c r="AD185" s="87">
        <v>1.361</v>
      </c>
      <c r="AE185" s="87">
        <v>0</v>
      </c>
      <c r="AF185" s="87">
        <v>0.71299999999999997</v>
      </c>
      <c r="AG185" s="87">
        <v>0</v>
      </c>
      <c r="AH185" s="87">
        <v>28.272000000000002</v>
      </c>
      <c r="AI185" s="87">
        <v>21.033999999999999</v>
      </c>
    </row>
    <row r="186" spans="1:35" x14ac:dyDescent="0.45">
      <c r="A186" s="17" t="s">
        <v>586</v>
      </c>
      <c r="B186" s="17" t="s">
        <v>460</v>
      </c>
      <c r="C186" s="87">
        <v>0</v>
      </c>
      <c r="D186" s="87">
        <v>5.8999999999999997E-2</v>
      </c>
      <c r="E186" s="87">
        <v>0</v>
      </c>
      <c r="F186" s="87">
        <v>0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  <c r="O186" s="87">
        <v>0</v>
      </c>
      <c r="P186" s="87">
        <v>37.481999999999999</v>
      </c>
      <c r="Q186" s="87">
        <v>0</v>
      </c>
      <c r="R186" s="87">
        <v>0</v>
      </c>
      <c r="S186" s="87">
        <v>0</v>
      </c>
      <c r="T186" s="87">
        <v>0</v>
      </c>
      <c r="U186" s="87">
        <v>0</v>
      </c>
      <c r="V186" s="87">
        <v>0</v>
      </c>
      <c r="W186" s="87">
        <v>0</v>
      </c>
      <c r="X186" s="87">
        <v>0</v>
      </c>
      <c r="Y186" s="87">
        <v>0</v>
      </c>
      <c r="Z186" s="87">
        <v>0</v>
      </c>
      <c r="AA186" s="87">
        <v>0</v>
      </c>
      <c r="AB186" s="87">
        <v>0</v>
      </c>
      <c r="AC186" s="87">
        <v>0</v>
      </c>
      <c r="AD186" s="87">
        <v>0</v>
      </c>
      <c r="AE186" s="87">
        <v>0</v>
      </c>
      <c r="AF186" s="87">
        <v>0.64300000000000002</v>
      </c>
      <c r="AG186" s="87">
        <v>0</v>
      </c>
      <c r="AH186" s="87">
        <v>38.183999999999997</v>
      </c>
      <c r="AI186" s="87">
        <v>31.111999999999998</v>
      </c>
    </row>
    <row r="187" spans="1:35" x14ac:dyDescent="0.45">
      <c r="A187" s="17" t="s">
        <v>586</v>
      </c>
      <c r="B187" s="17" t="s">
        <v>466</v>
      </c>
      <c r="C187" s="87">
        <v>0</v>
      </c>
      <c r="D187" s="87">
        <v>0.60299999999999998</v>
      </c>
      <c r="E187" s="87">
        <v>0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7">
        <v>0</v>
      </c>
      <c r="P187" s="87">
        <v>34.351999999999997</v>
      </c>
      <c r="Q187" s="87">
        <v>0</v>
      </c>
      <c r="R187" s="87">
        <v>0</v>
      </c>
      <c r="S187" s="87">
        <v>0</v>
      </c>
      <c r="T187" s="87">
        <v>0</v>
      </c>
      <c r="U187" s="87">
        <v>0</v>
      </c>
      <c r="V187" s="87">
        <v>0</v>
      </c>
      <c r="W187" s="87">
        <v>0</v>
      </c>
      <c r="X187" s="87">
        <v>0</v>
      </c>
      <c r="Y187" s="87">
        <v>0</v>
      </c>
      <c r="Z187" s="87">
        <v>0</v>
      </c>
      <c r="AA187" s="87">
        <v>0</v>
      </c>
      <c r="AB187" s="87">
        <v>0</v>
      </c>
      <c r="AC187" s="87">
        <v>0</v>
      </c>
      <c r="AD187" s="87">
        <v>0</v>
      </c>
      <c r="AE187" s="87">
        <v>0</v>
      </c>
      <c r="AF187" s="87">
        <v>1.698</v>
      </c>
      <c r="AG187" s="87">
        <v>0</v>
      </c>
      <c r="AH187" s="87">
        <v>36.652999999999999</v>
      </c>
      <c r="AI187" s="87">
        <v>37.774999999999999</v>
      </c>
    </row>
    <row r="188" spans="1:35" x14ac:dyDescent="0.45">
      <c r="A188" s="17" t="s">
        <v>586</v>
      </c>
      <c r="B188" s="17" t="s">
        <v>461</v>
      </c>
      <c r="C188" s="87">
        <v>0</v>
      </c>
      <c r="D188" s="87">
        <v>0.79700000000000004</v>
      </c>
      <c r="E188" s="87">
        <v>0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35.567999999999998</v>
      </c>
      <c r="Q188" s="87">
        <v>0</v>
      </c>
      <c r="R188" s="87">
        <v>6.5679999999999996</v>
      </c>
      <c r="S188" s="87">
        <v>0</v>
      </c>
      <c r="T188" s="87">
        <v>0</v>
      </c>
      <c r="U188" s="87">
        <v>0</v>
      </c>
      <c r="V188" s="87">
        <v>0</v>
      </c>
      <c r="W188" s="87">
        <v>0</v>
      </c>
      <c r="X188" s="87">
        <v>0</v>
      </c>
      <c r="Y188" s="87">
        <v>9.2349999999999994</v>
      </c>
      <c r="Z188" s="87">
        <v>0</v>
      </c>
      <c r="AA188" s="87">
        <v>0</v>
      </c>
      <c r="AB188" s="87">
        <v>0</v>
      </c>
      <c r="AC188" s="87">
        <v>0</v>
      </c>
      <c r="AD188" s="87">
        <v>0.25600000000000001</v>
      </c>
      <c r="AE188" s="87">
        <v>0</v>
      </c>
      <c r="AF188" s="87">
        <v>1.4239999999999999</v>
      </c>
      <c r="AG188" s="87">
        <v>0</v>
      </c>
      <c r="AH188" s="87">
        <v>53.847999999999992</v>
      </c>
      <c r="AI188" s="87">
        <v>44.042000000000002</v>
      </c>
    </row>
    <row r="189" spans="1:35" x14ac:dyDescent="0.45">
      <c r="A189" s="17" t="s">
        <v>586</v>
      </c>
      <c r="B189" s="17" t="s">
        <v>463</v>
      </c>
      <c r="C189" s="87">
        <v>0</v>
      </c>
      <c r="D189" s="87">
        <v>0.222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  <c r="O189" s="87">
        <v>56.718000000000004</v>
      </c>
      <c r="P189" s="87">
        <v>0</v>
      </c>
      <c r="Q189" s="87">
        <v>0</v>
      </c>
      <c r="R189" s="87">
        <v>0</v>
      </c>
      <c r="S189" s="87">
        <v>11.776</v>
      </c>
      <c r="T189" s="87">
        <v>0</v>
      </c>
      <c r="U189" s="87">
        <v>0</v>
      </c>
      <c r="V189" s="87">
        <v>0</v>
      </c>
      <c r="W189" s="87">
        <v>0</v>
      </c>
      <c r="X189" s="87">
        <v>0</v>
      </c>
      <c r="Y189" s="87">
        <v>0</v>
      </c>
      <c r="Z189" s="87">
        <v>0</v>
      </c>
      <c r="AA189" s="87">
        <v>0</v>
      </c>
      <c r="AB189" s="87">
        <v>0</v>
      </c>
      <c r="AC189" s="87">
        <v>0</v>
      </c>
      <c r="AD189" s="87">
        <v>0</v>
      </c>
      <c r="AE189" s="87">
        <v>0</v>
      </c>
      <c r="AF189" s="87">
        <v>1.141</v>
      </c>
      <c r="AG189" s="87">
        <v>0</v>
      </c>
      <c r="AH189" s="87">
        <v>69.857000000000014</v>
      </c>
      <c r="AI189" s="87">
        <v>57.284999999999997</v>
      </c>
    </row>
    <row r="190" spans="1:35" x14ac:dyDescent="0.45">
      <c r="A190" s="17" t="s">
        <v>556</v>
      </c>
      <c r="B190" s="17" t="s">
        <v>268</v>
      </c>
      <c r="C190" s="87">
        <v>0</v>
      </c>
      <c r="D190" s="87">
        <v>0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7">
        <v>0</v>
      </c>
      <c r="P190" s="87">
        <v>0</v>
      </c>
      <c r="Q190" s="87">
        <v>5.5305900000000001</v>
      </c>
      <c r="R190" s="87">
        <v>0</v>
      </c>
      <c r="S190" s="87">
        <v>0</v>
      </c>
      <c r="T190" s="87">
        <v>0</v>
      </c>
      <c r="U190" s="87">
        <v>0</v>
      </c>
      <c r="V190" s="87">
        <v>0</v>
      </c>
      <c r="W190" s="87">
        <v>0</v>
      </c>
      <c r="X190" s="87">
        <v>0</v>
      </c>
      <c r="Y190" s="87">
        <v>0</v>
      </c>
      <c r="Z190" s="87">
        <v>0</v>
      </c>
      <c r="AA190" s="87">
        <v>0</v>
      </c>
      <c r="AB190" s="87">
        <v>0</v>
      </c>
      <c r="AC190" s="87">
        <v>0</v>
      </c>
      <c r="AD190" s="87">
        <v>0</v>
      </c>
      <c r="AE190" s="87">
        <v>0</v>
      </c>
      <c r="AF190" s="87">
        <v>0.11550000000000001</v>
      </c>
      <c r="AG190" s="87">
        <v>0</v>
      </c>
      <c r="AH190" s="87">
        <v>5.6460900000000001</v>
      </c>
      <c r="AI190" s="87">
        <v>3.85</v>
      </c>
    </row>
    <row r="191" spans="1:35" x14ac:dyDescent="0.45">
      <c r="A191" s="17" t="s">
        <v>556</v>
      </c>
      <c r="B191" s="17" t="s">
        <v>269</v>
      </c>
      <c r="C191" s="87">
        <v>0</v>
      </c>
      <c r="D191" s="87">
        <v>0.375</v>
      </c>
      <c r="E191" s="87">
        <v>0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60.152000000000001</v>
      </c>
      <c r="O191" s="87">
        <v>0</v>
      </c>
      <c r="P191" s="87">
        <v>0</v>
      </c>
      <c r="Q191" s="87">
        <v>0</v>
      </c>
      <c r="R191" s="87">
        <v>7.0000000000000007E-2</v>
      </c>
      <c r="S191" s="87">
        <v>0</v>
      </c>
      <c r="T191" s="87">
        <v>0</v>
      </c>
      <c r="U191" s="87">
        <v>0</v>
      </c>
      <c r="V191" s="87">
        <v>0</v>
      </c>
      <c r="W191" s="87">
        <v>0</v>
      </c>
      <c r="X191" s="87">
        <v>0</v>
      </c>
      <c r="Y191" s="87">
        <v>0</v>
      </c>
      <c r="Z191" s="87">
        <v>0</v>
      </c>
      <c r="AA191" s="87">
        <v>0</v>
      </c>
      <c r="AB191" s="87">
        <v>0</v>
      </c>
      <c r="AC191" s="87">
        <v>0</v>
      </c>
      <c r="AD191" s="87">
        <v>0</v>
      </c>
      <c r="AE191" s="87">
        <v>0</v>
      </c>
      <c r="AF191" s="87">
        <v>1.32162</v>
      </c>
      <c r="AG191" s="87">
        <v>0</v>
      </c>
      <c r="AH191" s="87">
        <v>61.918620000000004</v>
      </c>
      <c r="AI191" s="87">
        <v>44.054000000000002</v>
      </c>
    </row>
    <row r="192" spans="1:35" x14ac:dyDescent="0.45">
      <c r="A192" s="17" t="s">
        <v>557</v>
      </c>
      <c r="B192" s="17" t="s">
        <v>324</v>
      </c>
      <c r="C192" s="87">
        <v>0</v>
      </c>
      <c r="D192" s="87">
        <v>0.16</v>
      </c>
      <c r="E192" s="87">
        <v>0</v>
      </c>
      <c r="F192" s="87">
        <v>0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3</v>
      </c>
      <c r="O192" s="87">
        <v>0</v>
      </c>
      <c r="P192" s="87">
        <v>2.4</v>
      </c>
      <c r="Q192" s="87">
        <v>0</v>
      </c>
      <c r="R192" s="87">
        <v>0</v>
      </c>
      <c r="S192" s="87">
        <v>0</v>
      </c>
      <c r="T192" s="87">
        <v>0</v>
      </c>
      <c r="U192" s="87">
        <v>0</v>
      </c>
      <c r="V192" s="87">
        <v>0</v>
      </c>
      <c r="W192" s="87">
        <v>0</v>
      </c>
      <c r="X192" s="87">
        <v>0</v>
      </c>
      <c r="Y192" s="87">
        <v>0</v>
      </c>
      <c r="Z192" s="87">
        <v>0</v>
      </c>
      <c r="AA192" s="87">
        <v>0</v>
      </c>
      <c r="AB192" s="87">
        <v>0</v>
      </c>
      <c r="AC192" s="87">
        <v>0</v>
      </c>
      <c r="AD192" s="87">
        <v>0</v>
      </c>
      <c r="AE192" s="87">
        <v>0</v>
      </c>
      <c r="AF192" s="87">
        <v>0.12441000000000001</v>
      </c>
      <c r="AG192" s="87">
        <v>0</v>
      </c>
      <c r="AH192" s="87">
        <v>5.6844100000000006</v>
      </c>
      <c r="AI192" s="87">
        <v>4.1470000000000002</v>
      </c>
    </row>
    <row r="193" spans="1:37" x14ac:dyDescent="0.45">
      <c r="A193" s="17" t="s">
        <v>557</v>
      </c>
      <c r="B193" s="17" t="s">
        <v>325</v>
      </c>
      <c r="C193" s="87">
        <v>0</v>
      </c>
      <c r="D193" s="87">
        <v>2.1448399999999999</v>
      </c>
      <c r="E193" s="87">
        <v>0</v>
      </c>
      <c r="F193" s="87">
        <v>0</v>
      </c>
      <c r="G193" s="87">
        <v>0</v>
      </c>
      <c r="H193" s="87">
        <v>0</v>
      </c>
      <c r="I193" s="87">
        <v>0</v>
      </c>
      <c r="J193" s="87">
        <v>0.5</v>
      </c>
      <c r="K193" s="87">
        <v>0</v>
      </c>
      <c r="L193" s="87">
        <v>84.189700000000002</v>
      </c>
      <c r="M193" s="87">
        <v>9.4037500000000005</v>
      </c>
      <c r="N193" s="87">
        <v>10.068300000000001</v>
      </c>
      <c r="O193" s="87">
        <v>0</v>
      </c>
      <c r="P193" s="87">
        <v>34.807499999999997</v>
      </c>
      <c r="Q193" s="87">
        <v>2.9411800000000001</v>
      </c>
      <c r="R193" s="87">
        <v>0</v>
      </c>
      <c r="S193" s="87">
        <v>0</v>
      </c>
      <c r="T193" s="87">
        <v>0</v>
      </c>
      <c r="U193" s="87">
        <v>0</v>
      </c>
      <c r="V193" s="87">
        <v>0</v>
      </c>
      <c r="W193" s="87">
        <v>0</v>
      </c>
      <c r="X193" s="87">
        <v>0</v>
      </c>
      <c r="Y193" s="87">
        <v>0</v>
      </c>
      <c r="Z193" s="87">
        <v>0</v>
      </c>
      <c r="AA193" s="87">
        <v>0</v>
      </c>
      <c r="AB193" s="87">
        <v>0</v>
      </c>
      <c r="AC193" s="87">
        <v>19.8</v>
      </c>
      <c r="AD193" s="87">
        <v>0</v>
      </c>
      <c r="AE193" s="87">
        <v>0</v>
      </c>
      <c r="AF193" s="87">
        <v>3.7205400000000002</v>
      </c>
      <c r="AG193" s="87">
        <v>0</v>
      </c>
      <c r="AH193" s="87">
        <v>167.57581000000002</v>
      </c>
      <c r="AI193" s="87">
        <v>124.018</v>
      </c>
    </row>
    <row r="194" spans="1:37" x14ac:dyDescent="0.45">
      <c r="A194" s="17" t="s">
        <v>590</v>
      </c>
      <c r="B194" s="17" t="s">
        <v>591</v>
      </c>
      <c r="C194" s="87">
        <v>0</v>
      </c>
      <c r="D194" s="87">
        <v>1.3</v>
      </c>
      <c r="E194" s="87">
        <v>0</v>
      </c>
      <c r="F194" s="87">
        <v>0</v>
      </c>
      <c r="G194" s="87">
        <v>0</v>
      </c>
      <c r="H194" s="87">
        <v>0</v>
      </c>
      <c r="I194" s="87">
        <v>0</v>
      </c>
      <c r="J194" s="87">
        <v>0</v>
      </c>
      <c r="K194" s="87">
        <v>0</v>
      </c>
      <c r="L194" s="87">
        <v>0</v>
      </c>
      <c r="M194" s="87">
        <v>0</v>
      </c>
      <c r="N194" s="87">
        <v>0</v>
      </c>
      <c r="O194" s="87">
        <v>0</v>
      </c>
      <c r="P194" s="87">
        <v>15.8</v>
      </c>
      <c r="Q194" s="87">
        <v>0</v>
      </c>
      <c r="R194" s="87">
        <v>0.5</v>
      </c>
      <c r="S194" s="87">
        <v>0</v>
      </c>
      <c r="T194" s="87">
        <v>0</v>
      </c>
      <c r="U194" s="87">
        <v>0</v>
      </c>
      <c r="V194" s="87">
        <v>0</v>
      </c>
      <c r="W194" s="87">
        <v>0</v>
      </c>
      <c r="X194" s="87">
        <v>0</v>
      </c>
      <c r="Y194" s="87">
        <v>0</v>
      </c>
      <c r="Z194" s="87">
        <v>0</v>
      </c>
      <c r="AA194" s="87">
        <v>0</v>
      </c>
      <c r="AB194" s="87">
        <v>0</v>
      </c>
      <c r="AC194" s="87">
        <v>0</v>
      </c>
      <c r="AD194" s="87">
        <v>0</v>
      </c>
      <c r="AE194" s="87">
        <v>0</v>
      </c>
      <c r="AF194" s="87">
        <v>0.42899999999999999</v>
      </c>
      <c r="AG194" s="87">
        <v>0</v>
      </c>
      <c r="AH194" s="87">
        <v>18.029</v>
      </c>
      <c r="AI194" s="87">
        <v>14.3</v>
      </c>
    </row>
    <row r="195" spans="1:37" x14ac:dyDescent="0.45">
      <c r="A195" s="17" t="s">
        <v>195</v>
      </c>
      <c r="B195" s="17" t="s">
        <v>196</v>
      </c>
      <c r="C195" s="87">
        <v>0</v>
      </c>
      <c r="D195" s="87">
        <v>0.45300000000000001</v>
      </c>
      <c r="E195" s="87">
        <v>0</v>
      </c>
      <c r="F195" s="87">
        <v>1.5049999999999999</v>
      </c>
      <c r="G195" s="87">
        <v>0</v>
      </c>
      <c r="H195" s="87">
        <v>0</v>
      </c>
      <c r="I195" s="87">
        <v>0</v>
      </c>
      <c r="J195" s="87">
        <v>0</v>
      </c>
      <c r="K195" s="87">
        <v>0</v>
      </c>
      <c r="L195" s="87">
        <v>0</v>
      </c>
      <c r="M195" s="87">
        <v>0</v>
      </c>
      <c r="N195" s="87">
        <v>0</v>
      </c>
      <c r="O195" s="87">
        <v>0</v>
      </c>
      <c r="P195" s="87">
        <v>0</v>
      </c>
      <c r="Q195" s="87">
        <v>0</v>
      </c>
      <c r="R195" s="87">
        <v>0</v>
      </c>
      <c r="S195" s="87">
        <v>0</v>
      </c>
      <c r="T195" s="87">
        <v>159.28299999999999</v>
      </c>
      <c r="U195" s="87">
        <v>0</v>
      </c>
      <c r="V195" s="87">
        <v>1.964</v>
      </c>
      <c r="W195" s="87">
        <v>1.589</v>
      </c>
      <c r="X195" s="87">
        <v>0</v>
      </c>
      <c r="Y195" s="87">
        <v>0</v>
      </c>
      <c r="Z195" s="87">
        <v>0</v>
      </c>
      <c r="AA195" s="87">
        <v>125.33</v>
      </c>
      <c r="AB195" s="87">
        <v>250.32900000000001</v>
      </c>
      <c r="AC195" s="87">
        <v>0</v>
      </c>
      <c r="AD195" s="87">
        <v>7.0000000000000007E-2</v>
      </c>
      <c r="AE195" s="87">
        <v>0</v>
      </c>
      <c r="AF195" s="87">
        <v>13.669</v>
      </c>
      <c r="AG195" s="87">
        <v>508.536</v>
      </c>
      <c r="AH195" s="87">
        <v>1062.7280000000001</v>
      </c>
      <c r="AI195" s="87">
        <v>981</v>
      </c>
      <c r="AJ195" s="101">
        <v>0.44600000000000001</v>
      </c>
      <c r="AK195" s="102">
        <v>4.2750000000000004</v>
      </c>
    </row>
    <row r="196" spans="1:37" x14ac:dyDescent="0.45">
      <c r="A196" s="17" t="s">
        <v>197</v>
      </c>
      <c r="B196" s="17" t="s">
        <v>198</v>
      </c>
      <c r="C196" s="87">
        <v>0</v>
      </c>
      <c r="D196" s="87">
        <v>6.0000000000000001E-3</v>
      </c>
      <c r="E196" s="87">
        <v>0</v>
      </c>
      <c r="F196" s="87">
        <v>0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7">
        <v>0</v>
      </c>
      <c r="M196" s="87">
        <v>0</v>
      </c>
      <c r="N196" s="87">
        <v>0</v>
      </c>
      <c r="O196" s="87">
        <v>0</v>
      </c>
      <c r="P196" s="87">
        <v>0</v>
      </c>
      <c r="Q196" s="87">
        <v>0</v>
      </c>
      <c r="R196" s="87">
        <v>13.103</v>
      </c>
      <c r="S196" s="87">
        <v>0</v>
      </c>
      <c r="T196" s="87">
        <v>0</v>
      </c>
      <c r="U196" s="87">
        <v>0</v>
      </c>
      <c r="V196" s="87">
        <v>0</v>
      </c>
      <c r="W196" s="87">
        <v>0</v>
      </c>
      <c r="X196" s="87">
        <v>0</v>
      </c>
      <c r="Y196" s="87">
        <v>0</v>
      </c>
      <c r="Z196" s="87">
        <v>0</v>
      </c>
      <c r="AA196" s="87">
        <v>0</v>
      </c>
      <c r="AB196" s="87">
        <v>0</v>
      </c>
      <c r="AC196" s="87">
        <v>0</v>
      </c>
      <c r="AD196" s="87">
        <v>7.0490000000000004</v>
      </c>
      <c r="AE196" s="87">
        <v>0</v>
      </c>
      <c r="AF196" s="87">
        <v>0.5</v>
      </c>
      <c r="AG196" s="87">
        <v>0</v>
      </c>
      <c r="AH196" s="87">
        <v>20.658000000000001</v>
      </c>
      <c r="AI196" s="87">
        <v>16.670000000000002</v>
      </c>
    </row>
    <row r="197" spans="1:37" x14ac:dyDescent="0.45">
      <c r="A197" s="17" t="s">
        <v>197</v>
      </c>
      <c r="B197" s="17" t="s">
        <v>200</v>
      </c>
      <c r="C197" s="87">
        <v>0</v>
      </c>
      <c r="D197" s="87">
        <v>0.628</v>
      </c>
      <c r="E197" s="87">
        <v>0</v>
      </c>
      <c r="F197" s="87">
        <v>0</v>
      </c>
      <c r="G197" s="87">
        <v>0</v>
      </c>
      <c r="H197" s="87">
        <v>0</v>
      </c>
      <c r="I197" s="87">
        <v>0</v>
      </c>
      <c r="J197" s="87">
        <v>0</v>
      </c>
      <c r="K197" s="87">
        <v>0</v>
      </c>
      <c r="L197" s="87">
        <v>0</v>
      </c>
      <c r="M197" s="87">
        <v>0</v>
      </c>
      <c r="N197" s="87">
        <v>0</v>
      </c>
      <c r="O197" s="87">
        <v>0</v>
      </c>
      <c r="P197" s="87">
        <v>19.079000000000001</v>
      </c>
      <c r="Q197" s="87">
        <v>0</v>
      </c>
      <c r="R197" s="87">
        <v>0</v>
      </c>
      <c r="S197" s="87">
        <v>0</v>
      </c>
      <c r="T197" s="87">
        <v>0</v>
      </c>
      <c r="U197" s="87">
        <v>0</v>
      </c>
      <c r="V197" s="87">
        <v>0</v>
      </c>
      <c r="W197" s="87">
        <v>1.425</v>
      </c>
      <c r="X197" s="87">
        <v>0</v>
      </c>
      <c r="Y197" s="87">
        <v>0</v>
      </c>
      <c r="Z197" s="87">
        <v>0</v>
      </c>
      <c r="AA197" s="87">
        <v>0</v>
      </c>
      <c r="AB197" s="87">
        <v>0</v>
      </c>
      <c r="AC197" s="87">
        <v>2.8490000000000002</v>
      </c>
      <c r="AD197" s="87">
        <v>0</v>
      </c>
      <c r="AE197" s="87">
        <v>0</v>
      </c>
      <c r="AF197" s="87">
        <v>0.497</v>
      </c>
      <c r="AG197" s="87">
        <v>0</v>
      </c>
      <c r="AH197" s="87">
        <v>24.478000000000002</v>
      </c>
      <c r="AI197" s="87">
        <v>16.859000000000002</v>
      </c>
    </row>
    <row r="198" spans="1:37" x14ac:dyDescent="0.45">
      <c r="A198" s="17" t="s">
        <v>197</v>
      </c>
      <c r="B198" s="17" t="s">
        <v>199</v>
      </c>
      <c r="C198" s="87">
        <v>0</v>
      </c>
      <c r="D198" s="87">
        <v>4.2000000000000003E-2</v>
      </c>
      <c r="E198" s="87">
        <v>0</v>
      </c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116.191</v>
      </c>
      <c r="O198" s="87">
        <v>0</v>
      </c>
      <c r="P198" s="87">
        <v>3.8638300000000001</v>
      </c>
      <c r="Q198" s="87">
        <v>0</v>
      </c>
      <c r="R198" s="87">
        <v>0</v>
      </c>
      <c r="S198" s="87">
        <v>0</v>
      </c>
      <c r="T198" s="87">
        <v>0</v>
      </c>
      <c r="U198" s="87">
        <v>0</v>
      </c>
      <c r="V198" s="87">
        <v>0</v>
      </c>
      <c r="W198" s="87">
        <v>0</v>
      </c>
      <c r="X198" s="87">
        <v>0</v>
      </c>
      <c r="Y198" s="87">
        <v>0</v>
      </c>
      <c r="Z198" s="87">
        <v>0.65200000000000002</v>
      </c>
      <c r="AA198" s="87">
        <v>0</v>
      </c>
      <c r="AB198" s="87">
        <v>0</v>
      </c>
      <c r="AC198" s="87">
        <v>28.945</v>
      </c>
      <c r="AD198" s="87">
        <v>0</v>
      </c>
      <c r="AE198" s="87">
        <v>0</v>
      </c>
      <c r="AF198" s="87">
        <v>5.3180500000000004</v>
      </c>
      <c r="AG198" s="87">
        <v>0</v>
      </c>
      <c r="AH198" s="87">
        <v>155.01188000000002</v>
      </c>
      <c r="AI198" s="87">
        <v>119.46599999999999</v>
      </c>
    </row>
    <row r="199" spans="1:37" x14ac:dyDescent="0.45">
      <c r="A199" s="17" t="s">
        <v>558</v>
      </c>
      <c r="B199" s="17" t="s">
        <v>468</v>
      </c>
      <c r="C199" s="87">
        <v>0</v>
      </c>
      <c r="D199" s="87">
        <v>0</v>
      </c>
      <c r="E199" s="87">
        <v>0</v>
      </c>
      <c r="F199" s="87">
        <v>0</v>
      </c>
      <c r="G199" s="87">
        <v>0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87">
        <v>1.5</v>
      </c>
      <c r="N199" s="87">
        <v>0</v>
      </c>
      <c r="O199" s="87">
        <v>0</v>
      </c>
      <c r="P199" s="87">
        <v>8.6999999999999993</v>
      </c>
      <c r="Q199" s="87">
        <v>0</v>
      </c>
      <c r="R199" s="87">
        <v>1.3</v>
      </c>
      <c r="S199" s="87">
        <v>0</v>
      </c>
      <c r="T199" s="87">
        <v>0</v>
      </c>
      <c r="U199" s="87">
        <v>0</v>
      </c>
      <c r="V199" s="87">
        <v>0</v>
      </c>
      <c r="W199" s="87">
        <v>0</v>
      </c>
      <c r="X199" s="87">
        <v>0</v>
      </c>
      <c r="Y199" s="87">
        <v>0</v>
      </c>
      <c r="Z199" s="87">
        <v>0</v>
      </c>
      <c r="AA199" s="87">
        <v>0</v>
      </c>
      <c r="AB199" s="87">
        <v>0</v>
      </c>
      <c r="AC199" s="87">
        <v>0</v>
      </c>
      <c r="AD199" s="87">
        <v>0</v>
      </c>
      <c r="AE199" s="87">
        <v>0</v>
      </c>
      <c r="AF199" s="87">
        <v>0.23880000000000001</v>
      </c>
      <c r="AG199" s="87">
        <v>0</v>
      </c>
      <c r="AH199" s="87">
        <v>11.738799999999999</v>
      </c>
      <c r="AI199" s="87">
        <v>7.96</v>
      </c>
    </row>
    <row r="200" spans="1:37" x14ac:dyDescent="0.45">
      <c r="A200" s="17" t="s">
        <v>201</v>
      </c>
      <c r="B200" s="17" t="s">
        <v>437</v>
      </c>
      <c r="C200" s="87">
        <v>0</v>
      </c>
      <c r="D200" s="87">
        <v>3.9588999999999999</v>
      </c>
      <c r="E200" s="87">
        <v>0</v>
      </c>
      <c r="F200" s="87">
        <v>0</v>
      </c>
      <c r="G200" s="87">
        <v>0</v>
      </c>
      <c r="H200" s="87">
        <v>0</v>
      </c>
      <c r="I200" s="87">
        <v>123.10299999999999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43.548400000000001</v>
      </c>
      <c r="P200" s="87">
        <v>0</v>
      </c>
      <c r="Q200" s="87">
        <v>0</v>
      </c>
      <c r="R200" s="87">
        <v>0</v>
      </c>
      <c r="S200" s="87">
        <v>0</v>
      </c>
      <c r="T200" s="87">
        <v>0</v>
      </c>
      <c r="U200" s="87">
        <v>0</v>
      </c>
      <c r="V200" s="87">
        <v>0</v>
      </c>
      <c r="W200" s="87">
        <v>0</v>
      </c>
      <c r="X200" s="87">
        <v>0</v>
      </c>
      <c r="Y200" s="87">
        <v>0</v>
      </c>
      <c r="Z200" s="87">
        <v>0</v>
      </c>
      <c r="AA200" s="87">
        <v>0</v>
      </c>
      <c r="AB200" s="87">
        <v>0</v>
      </c>
      <c r="AC200" s="87">
        <v>0</v>
      </c>
      <c r="AD200" s="87">
        <v>0</v>
      </c>
      <c r="AE200" s="87">
        <v>0</v>
      </c>
      <c r="AF200" s="87">
        <v>7.10379</v>
      </c>
      <c r="AG200" s="87">
        <v>0</v>
      </c>
      <c r="AH200" s="87">
        <v>177.71409</v>
      </c>
      <c r="AI200" s="87">
        <v>123.5</v>
      </c>
    </row>
    <row r="201" spans="1:37" x14ac:dyDescent="0.45">
      <c r="A201" s="17" t="s">
        <v>202</v>
      </c>
      <c r="B201" s="17" t="s">
        <v>203</v>
      </c>
      <c r="C201" s="87">
        <v>0</v>
      </c>
      <c r="D201" s="87">
        <v>7.9000000000000001E-2</v>
      </c>
      <c r="E201" s="87">
        <v>0</v>
      </c>
      <c r="F201" s="87">
        <v>0</v>
      </c>
      <c r="G201" s="87">
        <v>0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7">
        <v>0</v>
      </c>
      <c r="Q201" s="87">
        <v>0</v>
      </c>
      <c r="R201" s="87">
        <v>2.2229999999999999</v>
      </c>
      <c r="S201" s="87">
        <v>0</v>
      </c>
      <c r="T201" s="87">
        <v>0</v>
      </c>
      <c r="U201" s="87">
        <v>0</v>
      </c>
      <c r="V201" s="87">
        <v>0</v>
      </c>
      <c r="W201" s="87">
        <v>0</v>
      </c>
      <c r="X201" s="87">
        <v>0</v>
      </c>
      <c r="Y201" s="87">
        <v>0</v>
      </c>
      <c r="Z201" s="87">
        <v>0</v>
      </c>
      <c r="AA201" s="87">
        <v>0</v>
      </c>
      <c r="AB201" s="87">
        <v>0</v>
      </c>
      <c r="AC201" s="87">
        <v>0</v>
      </c>
      <c r="AD201" s="87">
        <v>0</v>
      </c>
      <c r="AE201" s="87">
        <v>0</v>
      </c>
      <c r="AF201" s="87">
        <v>2.9000000000000001E-2</v>
      </c>
      <c r="AG201" s="87">
        <v>0</v>
      </c>
      <c r="AH201" s="87">
        <v>2.331</v>
      </c>
      <c r="AI201" s="87">
        <v>1.6</v>
      </c>
    </row>
    <row r="202" spans="1:37" x14ac:dyDescent="0.45">
      <c r="A202" s="17" t="s">
        <v>202</v>
      </c>
      <c r="B202" s="17" t="s">
        <v>204</v>
      </c>
      <c r="C202" s="87">
        <v>0</v>
      </c>
      <c r="D202" s="87">
        <v>0.41099999999999998</v>
      </c>
      <c r="E202" s="87">
        <v>0</v>
      </c>
      <c r="F202" s="87">
        <v>0</v>
      </c>
      <c r="G202" s="87">
        <v>0</v>
      </c>
      <c r="H202" s="87">
        <v>0</v>
      </c>
      <c r="I202" s="87">
        <v>0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v>0</v>
      </c>
      <c r="P202" s="87">
        <v>12.47</v>
      </c>
      <c r="Q202" s="87">
        <v>0</v>
      </c>
      <c r="R202" s="87">
        <v>0</v>
      </c>
      <c r="S202" s="87">
        <v>0</v>
      </c>
      <c r="T202" s="87">
        <v>0</v>
      </c>
      <c r="U202" s="87">
        <v>0</v>
      </c>
      <c r="V202" s="87">
        <v>0</v>
      </c>
      <c r="W202" s="87">
        <v>1.6</v>
      </c>
      <c r="X202" s="87">
        <v>0</v>
      </c>
      <c r="Y202" s="87">
        <v>0</v>
      </c>
      <c r="Z202" s="87">
        <v>0</v>
      </c>
      <c r="AA202" s="87">
        <v>0</v>
      </c>
      <c r="AB202" s="87">
        <v>0</v>
      </c>
      <c r="AC202" s="87">
        <v>1.21</v>
      </c>
      <c r="AD202" s="87">
        <v>0</v>
      </c>
      <c r="AE202" s="87">
        <v>0</v>
      </c>
      <c r="AF202" s="87">
        <v>0.24399999999999999</v>
      </c>
      <c r="AG202" s="87">
        <v>0</v>
      </c>
      <c r="AH202" s="87">
        <v>15.934999999999999</v>
      </c>
      <c r="AI202" s="87">
        <v>10.36</v>
      </c>
    </row>
    <row r="203" spans="1:37" x14ac:dyDescent="0.45">
      <c r="A203" s="17" t="s">
        <v>202</v>
      </c>
      <c r="B203" s="17" t="s">
        <v>205</v>
      </c>
      <c r="C203" s="87">
        <v>0</v>
      </c>
      <c r="D203" s="87">
        <v>5.85</v>
      </c>
      <c r="E203" s="87">
        <v>0</v>
      </c>
      <c r="F203" s="87">
        <v>0</v>
      </c>
      <c r="G203" s="87">
        <v>0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87">
        <v>121.02500000000001</v>
      </c>
      <c r="O203" s="87">
        <v>0</v>
      </c>
      <c r="P203" s="87">
        <v>0</v>
      </c>
      <c r="Q203" s="87">
        <v>0</v>
      </c>
      <c r="R203" s="87">
        <v>0</v>
      </c>
      <c r="S203" s="87">
        <v>0</v>
      </c>
      <c r="T203" s="87">
        <v>0</v>
      </c>
      <c r="U203" s="87">
        <v>0</v>
      </c>
      <c r="V203" s="87">
        <v>0</v>
      </c>
      <c r="W203" s="87">
        <v>0</v>
      </c>
      <c r="X203" s="87">
        <v>0</v>
      </c>
      <c r="Y203" s="87">
        <v>0</v>
      </c>
      <c r="Z203" s="87">
        <v>0</v>
      </c>
      <c r="AA203" s="87">
        <v>0</v>
      </c>
      <c r="AB203" s="87">
        <v>0</v>
      </c>
      <c r="AC203" s="87">
        <v>30.93</v>
      </c>
      <c r="AD203" s="87">
        <v>0</v>
      </c>
      <c r="AE203" s="87">
        <v>0</v>
      </c>
      <c r="AF203" s="87">
        <v>4.08392</v>
      </c>
      <c r="AG203" s="87">
        <v>0</v>
      </c>
      <c r="AH203" s="87">
        <v>161.88892000000001</v>
      </c>
      <c r="AI203" s="87">
        <v>145.30000000000001</v>
      </c>
    </row>
    <row r="204" spans="1:37" x14ac:dyDescent="0.45">
      <c r="A204" s="17" t="s">
        <v>206</v>
      </c>
      <c r="B204" s="17" t="s">
        <v>207</v>
      </c>
      <c r="C204" s="87">
        <v>0</v>
      </c>
      <c r="D204" s="87">
        <v>0</v>
      </c>
      <c r="E204" s="87">
        <v>0</v>
      </c>
      <c r="F204" s="87">
        <v>0</v>
      </c>
      <c r="G204" s="87">
        <v>0</v>
      </c>
      <c r="H204" s="87">
        <v>1.27</v>
      </c>
      <c r="I204" s="87">
        <v>0</v>
      </c>
      <c r="J204" s="87">
        <v>0</v>
      </c>
      <c r="K204" s="87">
        <v>0</v>
      </c>
      <c r="L204" s="87">
        <v>0</v>
      </c>
      <c r="M204" s="87">
        <v>3.05</v>
      </c>
      <c r="N204" s="87">
        <v>46.14</v>
      </c>
      <c r="O204" s="87">
        <v>0</v>
      </c>
      <c r="P204" s="87">
        <v>1.71</v>
      </c>
      <c r="Q204" s="87">
        <v>0</v>
      </c>
      <c r="R204" s="87">
        <v>5.46</v>
      </c>
      <c r="S204" s="87">
        <v>0</v>
      </c>
      <c r="T204" s="87">
        <v>0</v>
      </c>
      <c r="U204" s="87">
        <v>0</v>
      </c>
      <c r="V204" s="87">
        <v>0</v>
      </c>
      <c r="W204" s="87">
        <v>2.16</v>
      </c>
      <c r="X204" s="87">
        <v>0</v>
      </c>
      <c r="Y204" s="87">
        <v>0</v>
      </c>
      <c r="Z204" s="87">
        <v>0</v>
      </c>
      <c r="AA204" s="87">
        <v>0</v>
      </c>
      <c r="AB204" s="87">
        <v>0</v>
      </c>
      <c r="AC204" s="87">
        <v>3.95</v>
      </c>
      <c r="AD204" s="87">
        <v>0</v>
      </c>
      <c r="AE204" s="87">
        <v>0</v>
      </c>
      <c r="AF204" s="87">
        <v>1.2170000000000001</v>
      </c>
      <c r="AG204" s="87">
        <v>0</v>
      </c>
      <c r="AH204" s="87">
        <v>64.957000000000008</v>
      </c>
      <c r="AI204" s="87">
        <v>45.4</v>
      </c>
    </row>
    <row r="205" spans="1:37" x14ac:dyDescent="0.45">
      <c r="A205" s="17" t="s">
        <v>208</v>
      </c>
      <c r="B205" s="17" t="s">
        <v>209</v>
      </c>
      <c r="C205" s="87">
        <v>0</v>
      </c>
      <c r="D205" s="87">
        <v>0.5</v>
      </c>
      <c r="E205" s="87">
        <v>0</v>
      </c>
      <c r="F205" s="87">
        <v>0</v>
      </c>
      <c r="G205" s="87">
        <v>0</v>
      </c>
      <c r="H205" s="87">
        <v>0</v>
      </c>
      <c r="I205" s="87">
        <v>0</v>
      </c>
      <c r="J205" s="87">
        <v>0</v>
      </c>
      <c r="K205" s="87">
        <v>0</v>
      </c>
      <c r="L205" s="87">
        <v>0</v>
      </c>
      <c r="M205" s="87">
        <v>49.055</v>
      </c>
      <c r="N205" s="87">
        <v>35.239199999999997</v>
      </c>
      <c r="O205" s="87">
        <v>11.5288</v>
      </c>
      <c r="P205" s="87">
        <v>29.0275</v>
      </c>
      <c r="Q205" s="87">
        <v>0</v>
      </c>
      <c r="R205" s="87">
        <v>6.7</v>
      </c>
      <c r="S205" s="87">
        <v>0</v>
      </c>
      <c r="T205" s="87">
        <v>0</v>
      </c>
      <c r="U205" s="87">
        <v>0</v>
      </c>
      <c r="V205" s="87">
        <v>0</v>
      </c>
      <c r="W205" s="87">
        <v>2.2999999999999998</v>
      </c>
      <c r="X205" s="87">
        <v>0</v>
      </c>
      <c r="Y205" s="87">
        <v>0</v>
      </c>
      <c r="Z205" s="87">
        <v>0</v>
      </c>
      <c r="AA205" s="87">
        <v>0</v>
      </c>
      <c r="AB205" s="87">
        <v>0</v>
      </c>
      <c r="AC205" s="87">
        <v>32</v>
      </c>
      <c r="AD205" s="87">
        <v>0.4</v>
      </c>
      <c r="AE205" s="87">
        <v>0</v>
      </c>
      <c r="AF205" s="87">
        <v>3.3291300000000001</v>
      </c>
      <c r="AG205" s="87">
        <v>0</v>
      </c>
      <c r="AH205" s="87">
        <v>170.07963000000001</v>
      </c>
      <c r="AI205" s="87">
        <v>146.30000000000001</v>
      </c>
    </row>
    <row r="206" spans="1:37" x14ac:dyDescent="0.45">
      <c r="A206" s="17" t="s">
        <v>210</v>
      </c>
      <c r="B206" s="17" t="s">
        <v>211</v>
      </c>
      <c r="C206" s="87">
        <v>0</v>
      </c>
      <c r="D206" s="87">
        <v>1.55E-2</v>
      </c>
      <c r="E206" s="87">
        <v>0</v>
      </c>
      <c r="F206" s="87">
        <v>0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7">
        <v>0</v>
      </c>
      <c r="M206" s="87">
        <v>0</v>
      </c>
      <c r="N206" s="87">
        <v>0</v>
      </c>
      <c r="O206" s="87">
        <v>0</v>
      </c>
      <c r="P206" s="87">
        <v>0</v>
      </c>
      <c r="Q206" s="87">
        <v>0</v>
      </c>
      <c r="R206" s="87">
        <v>0</v>
      </c>
      <c r="S206" s="87">
        <v>0</v>
      </c>
      <c r="T206" s="87">
        <v>0</v>
      </c>
      <c r="U206" s="87">
        <v>0</v>
      </c>
      <c r="V206" s="87">
        <v>0</v>
      </c>
      <c r="W206" s="87">
        <v>0</v>
      </c>
      <c r="X206" s="87">
        <v>0</v>
      </c>
      <c r="Y206" s="87">
        <v>0</v>
      </c>
      <c r="Z206" s="87">
        <v>0</v>
      </c>
      <c r="AA206" s="87">
        <v>0</v>
      </c>
      <c r="AB206" s="87">
        <v>0</v>
      </c>
      <c r="AC206" s="87">
        <v>0</v>
      </c>
      <c r="AD206" s="87">
        <v>96.8</v>
      </c>
      <c r="AE206" s="87">
        <v>0</v>
      </c>
      <c r="AF206" s="87">
        <v>2.4209999999999998</v>
      </c>
      <c r="AG206" s="87">
        <v>0</v>
      </c>
      <c r="AH206" s="87">
        <v>99.236500000000007</v>
      </c>
      <c r="AI206" s="87">
        <v>80.7</v>
      </c>
    </row>
    <row r="207" spans="1:37" x14ac:dyDescent="0.45">
      <c r="A207" s="17" t="s">
        <v>592</v>
      </c>
      <c r="B207" s="17" t="s">
        <v>593</v>
      </c>
      <c r="C207" s="87">
        <v>0</v>
      </c>
      <c r="D207" s="87">
        <v>1.1499999999999999</v>
      </c>
      <c r="E207" s="87">
        <v>0</v>
      </c>
      <c r="F207" s="87">
        <v>0</v>
      </c>
      <c r="G207" s="87">
        <v>0</v>
      </c>
      <c r="H207" s="87">
        <v>0</v>
      </c>
      <c r="I207" s="87">
        <v>0</v>
      </c>
      <c r="J207" s="87">
        <v>0</v>
      </c>
      <c r="K207" s="87">
        <v>0</v>
      </c>
      <c r="L207" s="87">
        <v>0</v>
      </c>
      <c r="M207" s="87">
        <v>13.6</v>
      </c>
      <c r="N207" s="87">
        <v>0</v>
      </c>
      <c r="O207" s="87">
        <v>0</v>
      </c>
      <c r="P207" s="87">
        <v>13.6</v>
      </c>
      <c r="Q207" s="87">
        <v>0</v>
      </c>
      <c r="R207" s="87">
        <v>5.2</v>
      </c>
      <c r="S207" s="87">
        <v>0</v>
      </c>
      <c r="T207" s="87">
        <v>0</v>
      </c>
      <c r="U207" s="87">
        <v>0</v>
      </c>
      <c r="V207" s="87">
        <v>0</v>
      </c>
      <c r="W207" s="87">
        <v>0</v>
      </c>
      <c r="X207" s="87">
        <v>0</v>
      </c>
      <c r="Y207" s="87">
        <v>0</v>
      </c>
      <c r="Z207" s="87">
        <v>0</v>
      </c>
      <c r="AA207" s="87">
        <v>0</v>
      </c>
      <c r="AB207" s="87">
        <v>0</v>
      </c>
      <c r="AC207" s="87">
        <v>0</v>
      </c>
      <c r="AD207" s="87">
        <v>0</v>
      </c>
      <c r="AE207" s="87">
        <v>0</v>
      </c>
      <c r="AF207" s="87">
        <v>0.25800000000000001</v>
      </c>
      <c r="AG207" s="87">
        <v>0</v>
      </c>
      <c r="AH207" s="87">
        <v>33.808000000000007</v>
      </c>
      <c r="AI207" s="87">
        <v>24.82</v>
      </c>
    </row>
    <row r="208" spans="1:37" x14ac:dyDescent="0.45">
      <c r="A208" s="17" t="s">
        <v>433</v>
      </c>
      <c r="B208" s="17" t="s">
        <v>559</v>
      </c>
      <c r="C208" s="87">
        <v>0</v>
      </c>
      <c r="D208" s="87">
        <v>0</v>
      </c>
      <c r="E208" s="87">
        <v>0</v>
      </c>
      <c r="F208" s="87">
        <v>0</v>
      </c>
      <c r="G208" s="87">
        <v>0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87">
        <v>0</v>
      </c>
      <c r="N208" s="87">
        <v>0</v>
      </c>
      <c r="O208" s="87">
        <v>0</v>
      </c>
      <c r="P208" s="87">
        <v>0</v>
      </c>
      <c r="Q208" s="87">
        <v>0</v>
      </c>
      <c r="R208" s="87">
        <v>0</v>
      </c>
      <c r="S208" s="87">
        <v>0</v>
      </c>
      <c r="T208" s="87">
        <v>0</v>
      </c>
      <c r="U208" s="87">
        <v>0</v>
      </c>
      <c r="V208" s="87">
        <v>0</v>
      </c>
      <c r="W208" s="87">
        <v>0</v>
      </c>
      <c r="X208" s="87">
        <v>0</v>
      </c>
      <c r="Y208" s="87">
        <v>0</v>
      </c>
      <c r="Z208" s="87">
        <v>0</v>
      </c>
      <c r="AA208" s="87">
        <v>0</v>
      </c>
      <c r="AB208" s="87">
        <v>0</v>
      </c>
      <c r="AC208" s="87">
        <v>0</v>
      </c>
      <c r="AD208" s="87">
        <v>0</v>
      </c>
      <c r="AE208" s="87">
        <v>0</v>
      </c>
      <c r="AF208" s="87">
        <v>1E-8</v>
      </c>
      <c r="AG208" s="87">
        <v>164.59</v>
      </c>
      <c r="AH208" s="87">
        <v>164.59000001000001</v>
      </c>
      <c r="AI208" s="87">
        <v>151</v>
      </c>
    </row>
    <row r="209" spans="1:35" x14ac:dyDescent="0.45">
      <c r="A209" s="17" t="s">
        <v>212</v>
      </c>
      <c r="B209" s="17" t="s">
        <v>213</v>
      </c>
      <c r="C209" s="87">
        <v>0</v>
      </c>
      <c r="D209" s="87">
        <v>0.02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8.59</v>
      </c>
      <c r="N209" s="87">
        <v>0.85299999999999998</v>
      </c>
      <c r="O209" s="87">
        <v>18.704000000000001</v>
      </c>
      <c r="P209" s="87">
        <v>4.4980000000000002</v>
      </c>
      <c r="Q209" s="87">
        <v>16.760999999999999</v>
      </c>
      <c r="R209" s="87">
        <v>0</v>
      </c>
      <c r="S209" s="87">
        <v>0</v>
      </c>
      <c r="T209" s="87">
        <v>0</v>
      </c>
      <c r="U209" s="87">
        <v>0</v>
      </c>
      <c r="V209" s="87">
        <v>0</v>
      </c>
      <c r="W209" s="87">
        <v>0</v>
      </c>
      <c r="X209" s="87">
        <v>0</v>
      </c>
      <c r="Y209" s="87">
        <v>0</v>
      </c>
      <c r="Z209" s="87">
        <v>0</v>
      </c>
      <c r="AA209" s="87">
        <v>0</v>
      </c>
      <c r="AB209" s="87">
        <v>0</v>
      </c>
      <c r="AC209" s="87">
        <v>9.0609999999999999</v>
      </c>
      <c r="AD209" s="87">
        <v>0</v>
      </c>
      <c r="AE209" s="87">
        <v>0</v>
      </c>
      <c r="AF209" s="87">
        <v>1.0289999999999999</v>
      </c>
      <c r="AG209" s="87">
        <v>0</v>
      </c>
      <c r="AH209" s="87">
        <v>59.516000000000005</v>
      </c>
      <c r="AI209" s="87">
        <v>44.9</v>
      </c>
    </row>
    <row r="210" spans="1:35" x14ac:dyDescent="0.45">
      <c r="A210" s="17" t="s">
        <v>214</v>
      </c>
      <c r="B210" s="17" t="s">
        <v>217</v>
      </c>
      <c r="C210" s="87">
        <v>0</v>
      </c>
      <c r="D210" s="87">
        <v>0</v>
      </c>
      <c r="E210" s="87">
        <v>0</v>
      </c>
      <c r="F210" s="87">
        <v>0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2.0470600000000001</v>
      </c>
      <c r="R210" s="87">
        <v>0</v>
      </c>
      <c r="S210" s="87">
        <v>0</v>
      </c>
      <c r="T210" s="87">
        <v>0</v>
      </c>
      <c r="U210" s="87">
        <v>0</v>
      </c>
      <c r="V210" s="87">
        <v>0</v>
      </c>
      <c r="W210" s="87">
        <v>0</v>
      </c>
      <c r="X210" s="87">
        <v>0</v>
      </c>
      <c r="Y210" s="87">
        <v>0</v>
      </c>
      <c r="Z210" s="87">
        <v>0</v>
      </c>
      <c r="AA210" s="87">
        <v>0</v>
      </c>
      <c r="AB210" s="87">
        <v>0</v>
      </c>
      <c r="AC210" s="87">
        <v>0</v>
      </c>
      <c r="AD210" s="87">
        <v>0</v>
      </c>
      <c r="AE210" s="87">
        <v>0</v>
      </c>
      <c r="AF210" s="87">
        <v>4.53E-2</v>
      </c>
      <c r="AG210" s="87">
        <v>0</v>
      </c>
      <c r="AH210" s="87">
        <v>2.0923600000000002</v>
      </c>
      <c r="AI210" s="87">
        <v>1.51</v>
      </c>
    </row>
    <row r="211" spans="1:35" x14ac:dyDescent="0.45">
      <c r="A211" s="17" t="s">
        <v>214</v>
      </c>
      <c r="B211" s="17" t="s">
        <v>218</v>
      </c>
      <c r="C211" s="87">
        <v>0</v>
      </c>
      <c r="D211" s="87">
        <v>8.4000000000000005E-2</v>
      </c>
      <c r="E211" s="87">
        <v>0</v>
      </c>
      <c r="F211" s="87">
        <v>0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2.351</v>
      </c>
      <c r="S211" s="87">
        <v>0</v>
      </c>
      <c r="T211" s="87">
        <v>0</v>
      </c>
      <c r="U211" s="87">
        <v>0</v>
      </c>
      <c r="V211" s="87">
        <v>0</v>
      </c>
      <c r="W211" s="87">
        <v>0</v>
      </c>
      <c r="X211" s="87">
        <v>0</v>
      </c>
      <c r="Y211" s="87">
        <v>0</v>
      </c>
      <c r="Z211" s="87">
        <v>6.8000000000000005E-2</v>
      </c>
      <c r="AA211" s="87">
        <v>0</v>
      </c>
      <c r="AB211" s="87">
        <v>0</v>
      </c>
      <c r="AC211" s="87">
        <v>0</v>
      </c>
      <c r="AD211" s="87">
        <v>0</v>
      </c>
      <c r="AE211" s="87">
        <v>0</v>
      </c>
      <c r="AF211" s="87">
        <v>0.3</v>
      </c>
      <c r="AG211" s="87">
        <v>0</v>
      </c>
      <c r="AH211" s="87">
        <v>2.8029999999999999</v>
      </c>
      <c r="AI211" s="87">
        <v>2.0699999999999998</v>
      </c>
    </row>
    <row r="212" spans="1:35" x14ac:dyDescent="0.45">
      <c r="A212" s="17" t="s">
        <v>214</v>
      </c>
      <c r="B212" s="17" t="s">
        <v>215</v>
      </c>
      <c r="C212" s="87">
        <v>0</v>
      </c>
      <c r="D212" s="87">
        <v>1.4999999999999999E-2</v>
      </c>
      <c r="E212" s="87">
        <v>0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7.69</v>
      </c>
      <c r="S212" s="87">
        <v>0</v>
      </c>
      <c r="T212" s="87">
        <v>0</v>
      </c>
      <c r="U212" s="87">
        <v>0</v>
      </c>
      <c r="V212" s="87">
        <v>0</v>
      </c>
      <c r="W212" s="87">
        <v>0</v>
      </c>
      <c r="X212" s="87">
        <v>0</v>
      </c>
      <c r="Y212" s="87">
        <v>0</v>
      </c>
      <c r="Z212" s="87">
        <v>0</v>
      </c>
      <c r="AA212" s="87">
        <v>0</v>
      </c>
      <c r="AB212" s="87">
        <v>0</v>
      </c>
      <c r="AC212" s="87">
        <v>0</v>
      </c>
      <c r="AD212" s="87">
        <v>0</v>
      </c>
      <c r="AE212" s="87">
        <v>0</v>
      </c>
      <c r="AF212" s="87">
        <v>0.6</v>
      </c>
      <c r="AG212" s="87">
        <v>0</v>
      </c>
      <c r="AH212" s="87">
        <v>8.3049999999999997</v>
      </c>
      <c r="AI212" s="87">
        <v>6.26</v>
      </c>
    </row>
    <row r="213" spans="1:35" x14ac:dyDescent="0.45">
      <c r="A213" s="17" t="s">
        <v>214</v>
      </c>
      <c r="B213" s="17" t="s">
        <v>216</v>
      </c>
      <c r="C213" s="87">
        <v>0</v>
      </c>
      <c r="D213" s="87">
        <v>2.2799999999999998</v>
      </c>
      <c r="E213" s="87">
        <v>0</v>
      </c>
      <c r="F213" s="87">
        <v>0</v>
      </c>
      <c r="G213" s="87">
        <v>0</v>
      </c>
      <c r="H213" s="87">
        <v>1.63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  <c r="O213" s="87">
        <v>0</v>
      </c>
      <c r="P213" s="87">
        <v>0</v>
      </c>
      <c r="Q213" s="87">
        <v>0</v>
      </c>
      <c r="R213" s="87">
        <v>0</v>
      </c>
      <c r="S213" s="87">
        <v>0</v>
      </c>
      <c r="T213" s="87">
        <v>0</v>
      </c>
      <c r="U213" s="87">
        <v>0</v>
      </c>
      <c r="V213" s="87">
        <v>0</v>
      </c>
      <c r="W213" s="87">
        <v>0</v>
      </c>
      <c r="X213" s="87">
        <v>0</v>
      </c>
      <c r="Y213" s="87">
        <v>0</v>
      </c>
      <c r="Z213" s="87">
        <v>0</v>
      </c>
      <c r="AA213" s="87">
        <v>0</v>
      </c>
      <c r="AB213" s="87">
        <v>0</v>
      </c>
      <c r="AC213" s="87">
        <v>0</v>
      </c>
      <c r="AD213" s="87">
        <v>300</v>
      </c>
      <c r="AE213" s="87">
        <v>0</v>
      </c>
      <c r="AF213" s="87">
        <v>2</v>
      </c>
      <c r="AG213" s="87">
        <v>0</v>
      </c>
      <c r="AH213" s="87">
        <v>305.91000000000003</v>
      </c>
      <c r="AI213" s="87">
        <v>255.83</v>
      </c>
    </row>
    <row r="214" spans="1:35" x14ac:dyDescent="0.45">
      <c r="A214" s="17" t="s">
        <v>219</v>
      </c>
      <c r="B214" s="17" t="s">
        <v>220</v>
      </c>
      <c r="C214" s="87">
        <v>0</v>
      </c>
      <c r="D214" s="87">
        <v>0.1</v>
      </c>
      <c r="E214" s="87">
        <v>0</v>
      </c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7</v>
      </c>
      <c r="N214" s="87">
        <v>5.3</v>
      </c>
      <c r="O214" s="87">
        <v>0</v>
      </c>
      <c r="P214" s="87">
        <v>5.3</v>
      </c>
      <c r="Q214" s="87">
        <v>0</v>
      </c>
      <c r="R214" s="87">
        <v>1.7</v>
      </c>
      <c r="S214" s="87">
        <v>0</v>
      </c>
      <c r="T214" s="87">
        <v>0</v>
      </c>
      <c r="U214" s="87">
        <v>0</v>
      </c>
      <c r="V214" s="87">
        <v>0</v>
      </c>
      <c r="W214" s="87">
        <v>0</v>
      </c>
      <c r="X214" s="87">
        <v>0</v>
      </c>
      <c r="Y214" s="87">
        <v>0</v>
      </c>
      <c r="Z214" s="87">
        <v>0</v>
      </c>
      <c r="AA214" s="87">
        <v>0</v>
      </c>
      <c r="AB214" s="87">
        <v>0</v>
      </c>
      <c r="AC214" s="87">
        <v>0</v>
      </c>
      <c r="AD214" s="87">
        <v>0</v>
      </c>
      <c r="AE214" s="87">
        <v>0</v>
      </c>
      <c r="AF214" s="87">
        <v>0.42</v>
      </c>
      <c r="AG214" s="87">
        <v>0</v>
      </c>
      <c r="AH214" s="87">
        <v>19.82</v>
      </c>
      <c r="AI214" s="87">
        <v>13.4</v>
      </c>
    </row>
    <row r="215" spans="1:35" x14ac:dyDescent="0.45">
      <c r="A215" s="17" t="s">
        <v>219</v>
      </c>
      <c r="B215" s="17" t="s">
        <v>221</v>
      </c>
      <c r="C215" s="87">
        <v>0</v>
      </c>
      <c r="D215" s="87">
        <v>1.4</v>
      </c>
      <c r="E215" s="87">
        <v>0</v>
      </c>
      <c r="F215" s="87">
        <v>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31.7363</v>
      </c>
      <c r="N215" s="87">
        <v>23.773199999999999</v>
      </c>
      <c r="O215" s="87">
        <v>0</v>
      </c>
      <c r="P215" s="87">
        <v>23.773199999999999</v>
      </c>
      <c r="Q215" s="87">
        <v>0</v>
      </c>
      <c r="R215" s="87">
        <v>1.1000000000000001</v>
      </c>
      <c r="S215" s="87">
        <v>34.6</v>
      </c>
      <c r="T215" s="87">
        <v>0</v>
      </c>
      <c r="U215" s="87">
        <v>0</v>
      </c>
      <c r="V215" s="87">
        <v>0</v>
      </c>
      <c r="W215" s="87">
        <v>0</v>
      </c>
      <c r="X215" s="87">
        <v>0</v>
      </c>
      <c r="Y215" s="87">
        <v>0</v>
      </c>
      <c r="Z215" s="87">
        <v>0</v>
      </c>
      <c r="AA215" s="87">
        <v>0</v>
      </c>
      <c r="AB215" s="87">
        <v>0</v>
      </c>
      <c r="AC215" s="87">
        <v>5.0999999999999996</v>
      </c>
      <c r="AD215" s="87">
        <v>0</v>
      </c>
      <c r="AE215" s="87">
        <v>0</v>
      </c>
      <c r="AF215" s="87">
        <v>2.7705500000000001</v>
      </c>
      <c r="AG215" s="87">
        <v>0</v>
      </c>
      <c r="AH215" s="87">
        <v>124.25324999999999</v>
      </c>
      <c r="AI215" s="87">
        <v>99.5</v>
      </c>
    </row>
    <row r="216" spans="1:35" x14ac:dyDescent="0.45">
      <c r="A216" s="17" t="s">
        <v>594</v>
      </c>
      <c r="B216" s="17" t="s">
        <v>595</v>
      </c>
      <c r="C216" s="87">
        <v>0</v>
      </c>
      <c r="D216" s="87">
        <v>0</v>
      </c>
      <c r="E216" s="87">
        <v>0</v>
      </c>
      <c r="F216" s="87">
        <v>0.4</v>
      </c>
      <c r="G216" s="87">
        <v>0</v>
      </c>
      <c r="H216" s="87">
        <v>0</v>
      </c>
      <c r="I216" s="87">
        <v>0</v>
      </c>
      <c r="J216" s="87">
        <v>0</v>
      </c>
      <c r="K216" s="87">
        <v>0</v>
      </c>
      <c r="L216" s="87">
        <v>0</v>
      </c>
      <c r="M216" s="87">
        <v>23.3</v>
      </c>
      <c r="N216" s="87">
        <v>8.5</v>
      </c>
      <c r="O216" s="87">
        <v>3.3</v>
      </c>
      <c r="P216" s="87">
        <v>18.8</v>
      </c>
      <c r="Q216" s="87">
        <v>0</v>
      </c>
      <c r="R216" s="87">
        <v>0</v>
      </c>
      <c r="S216" s="87">
        <v>0</v>
      </c>
      <c r="T216" s="87">
        <v>0</v>
      </c>
      <c r="U216" s="87">
        <v>0</v>
      </c>
      <c r="V216" s="87">
        <v>0</v>
      </c>
      <c r="W216" s="87">
        <v>0</v>
      </c>
      <c r="X216" s="87">
        <v>0</v>
      </c>
      <c r="Y216" s="87">
        <v>0</v>
      </c>
      <c r="Z216" s="87">
        <v>0</v>
      </c>
      <c r="AA216" s="87">
        <v>0</v>
      </c>
      <c r="AB216" s="87">
        <v>0</v>
      </c>
      <c r="AC216" s="87">
        <v>8.6999999999999993</v>
      </c>
      <c r="AD216" s="87">
        <v>0</v>
      </c>
      <c r="AE216" s="87">
        <v>0</v>
      </c>
      <c r="AF216" s="87">
        <v>1.6</v>
      </c>
      <c r="AG216" s="87">
        <v>0</v>
      </c>
      <c r="AH216" s="87">
        <v>64.599999999999994</v>
      </c>
      <c r="AI216" s="87">
        <v>44.7</v>
      </c>
    </row>
    <row r="217" spans="1:35" x14ac:dyDescent="0.45">
      <c r="A217" s="17" t="s">
        <v>222</v>
      </c>
      <c r="B217" s="17" t="s">
        <v>223</v>
      </c>
      <c r="C217" s="87">
        <v>0</v>
      </c>
      <c r="D217" s="87">
        <v>0</v>
      </c>
      <c r="E217" s="87">
        <v>0</v>
      </c>
      <c r="F217" s="87">
        <v>0</v>
      </c>
      <c r="G217" s="87">
        <v>0</v>
      </c>
      <c r="H217" s="87">
        <v>0</v>
      </c>
      <c r="I217" s="87">
        <v>0</v>
      </c>
      <c r="J217" s="87">
        <v>2.0811999999999999</v>
      </c>
      <c r="K217" s="87">
        <v>0</v>
      </c>
      <c r="L217" s="87">
        <v>3.1898300000000002</v>
      </c>
      <c r="M217" s="87">
        <v>0</v>
      </c>
      <c r="N217" s="87">
        <v>34.091799999999999</v>
      </c>
      <c r="O217" s="87">
        <v>9.8944899999999993</v>
      </c>
      <c r="P217" s="87">
        <v>35.645400000000002</v>
      </c>
      <c r="Q217" s="87">
        <v>12.294499999999999</v>
      </c>
      <c r="R217" s="87">
        <v>56.333500000000001</v>
      </c>
      <c r="S217" s="87">
        <v>0</v>
      </c>
      <c r="T217" s="87">
        <v>0</v>
      </c>
      <c r="U217" s="87">
        <v>0</v>
      </c>
      <c r="V217" s="87">
        <v>0</v>
      </c>
      <c r="W217" s="87">
        <v>6.0784700000000003</v>
      </c>
      <c r="X217" s="87">
        <v>0</v>
      </c>
      <c r="Y217" s="87">
        <v>0</v>
      </c>
      <c r="Z217" s="87">
        <v>0.17779</v>
      </c>
      <c r="AA217" s="87">
        <v>0</v>
      </c>
      <c r="AB217" s="87">
        <v>0</v>
      </c>
      <c r="AC217" s="87">
        <v>11.9251</v>
      </c>
      <c r="AD217" s="87">
        <v>0</v>
      </c>
      <c r="AE217" s="87">
        <v>0</v>
      </c>
      <c r="AF217" s="87">
        <v>3.12012</v>
      </c>
      <c r="AG217" s="87">
        <v>0</v>
      </c>
      <c r="AH217" s="87">
        <v>174.8322</v>
      </c>
      <c r="AI217" s="87">
        <v>143.65</v>
      </c>
    </row>
    <row r="218" spans="1:35" x14ac:dyDescent="0.45">
      <c r="A218" s="17" t="s">
        <v>224</v>
      </c>
      <c r="B218" s="17" t="s">
        <v>225</v>
      </c>
      <c r="C218" s="87">
        <v>0</v>
      </c>
      <c r="D218" s="87">
        <v>2.61</v>
      </c>
      <c r="E218" s="87">
        <v>0</v>
      </c>
      <c r="F218" s="87">
        <v>0</v>
      </c>
      <c r="G218" s="87">
        <v>0</v>
      </c>
      <c r="H218" s="87">
        <v>2.9420000000000002</v>
      </c>
      <c r="I218" s="87">
        <v>0</v>
      </c>
      <c r="J218" s="87">
        <v>0</v>
      </c>
      <c r="K218" s="87">
        <v>0</v>
      </c>
      <c r="L218" s="87">
        <v>36.795999999999999</v>
      </c>
      <c r="M218" s="87">
        <v>0</v>
      </c>
      <c r="N218" s="87">
        <v>0</v>
      </c>
      <c r="O218" s="87">
        <v>55.164999999999999</v>
      </c>
      <c r="P218" s="87">
        <v>0</v>
      </c>
      <c r="Q218" s="87">
        <v>1.127</v>
      </c>
      <c r="R218" s="87">
        <v>54.445999999999998</v>
      </c>
      <c r="S218" s="87">
        <v>0</v>
      </c>
      <c r="T218" s="87">
        <v>0</v>
      </c>
      <c r="U218" s="87">
        <v>0</v>
      </c>
      <c r="V218" s="87">
        <v>0</v>
      </c>
      <c r="W218" s="87">
        <v>0</v>
      </c>
      <c r="X218" s="87">
        <v>0</v>
      </c>
      <c r="Y218" s="87">
        <v>94.739000000000004</v>
      </c>
      <c r="Z218" s="87">
        <v>0</v>
      </c>
      <c r="AA218" s="87">
        <v>0</v>
      </c>
      <c r="AB218" s="87">
        <v>0</v>
      </c>
      <c r="AC218" s="87">
        <v>24.63</v>
      </c>
      <c r="AD218" s="87">
        <v>0</v>
      </c>
      <c r="AE218" s="87">
        <v>0</v>
      </c>
      <c r="AF218" s="87">
        <v>8.2230000000000008</v>
      </c>
      <c r="AG218" s="87">
        <v>0</v>
      </c>
      <c r="AH218" s="87">
        <v>280.67800000000005</v>
      </c>
      <c r="AI218" s="87">
        <v>224.6</v>
      </c>
    </row>
    <row r="219" spans="1:35" x14ac:dyDescent="0.45">
      <c r="A219" s="17" t="s">
        <v>560</v>
      </c>
      <c r="B219" s="17" t="s">
        <v>262</v>
      </c>
      <c r="C219" s="87">
        <v>0</v>
      </c>
      <c r="D219" s="87">
        <v>4.53</v>
      </c>
      <c r="E219" s="87">
        <v>0</v>
      </c>
      <c r="F219" s="87">
        <v>0</v>
      </c>
      <c r="G219" s="87">
        <v>0</v>
      </c>
      <c r="H219" s="87">
        <v>0</v>
      </c>
      <c r="I219" s="87">
        <v>0</v>
      </c>
      <c r="J219" s="87">
        <v>0</v>
      </c>
      <c r="K219" s="87">
        <v>0</v>
      </c>
      <c r="L219" s="87">
        <v>107.268</v>
      </c>
      <c r="M219" s="87">
        <v>3.0924700000000001</v>
      </c>
      <c r="N219" s="87">
        <v>16.459499999999998</v>
      </c>
      <c r="O219" s="87">
        <v>0</v>
      </c>
      <c r="P219" s="87">
        <v>0</v>
      </c>
      <c r="Q219" s="87">
        <v>12.8988</v>
      </c>
      <c r="R219" s="87">
        <v>16.452999999999999</v>
      </c>
      <c r="S219" s="87">
        <v>0</v>
      </c>
      <c r="T219" s="87">
        <v>0</v>
      </c>
      <c r="U219" s="87">
        <v>0</v>
      </c>
      <c r="V219" s="87">
        <v>0</v>
      </c>
      <c r="W219" s="87">
        <v>0</v>
      </c>
      <c r="X219" s="87">
        <v>0</v>
      </c>
      <c r="Y219" s="87">
        <v>0</v>
      </c>
      <c r="Z219" s="87">
        <v>0</v>
      </c>
      <c r="AA219" s="87">
        <v>0</v>
      </c>
      <c r="AB219" s="87">
        <v>0</v>
      </c>
      <c r="AC219" s="87">
        <v>19.131</v>
      </c>
      <c r="AD219" s="87">
        <v>0</v>
      </c>
      <c r="AE219" s="87">
        <v>0</v>
      </c>
      <c r="AF219" s="87">
        <v>4.3133499999999998</v>
      </c>
      <c r="AG219" s="87">
        <v>0</v>
      </c>
      <c r="AH219" s="87">
        <v>184.14612</v>
      </c>
      <c r="AI219" s="87">
        <v>149.303</v>
      </c>
    </row>
    <row r="220" spans="1:35" x14ac:dyDescent="0.45">
      <c r="A220" s="17" t="s">
        <v>226</v>
      </c>
      <c r="B220" s="17" t="s">
        <v>227</v>
      </c>
      <c r="C220" s="87">
        <v>0</v>
      </c>
      <c r="D220" s="87">
        <v>0.5</v>
      </c>
      <c r="E220" s="87">
        <v>0</v>
      </c>
      <c r="F220" s="87">
        <v>0</v>
      </c>
      <c r="G220" s="87">
        <v>0</v>
      </c>
      <c r="H220" s="87">
        <v>0</v>
      </c>
      <c r="I220" s="87">
        <v>0</v>
      </c>
      <c r="J220" s="87">
        <v>0.15</v>
      </c>
      <c r="K220" s="87">
        <v>0</v>
      </c>
      <c r="L220" s="87">
        <v>10.4</v>
      </c>
      <c r="M220" s="87">
        <v>23</v>
      </c>
      <c r="N220" s="87">
        <v>78.7</v>
      </c>
      <c r="O220" s="87">
        <v>0</v>
      </c>
      <c r="P220" s="87">
        <v>0</v>
      </c>
      <c r="Q220" s="87">
        <v>0</v>
      </c>
      <c r="R220" s="87">
        <v>0</v>
      </c>
      <c r="S220" s="87">
        <v>0</v>
      </c>
      <c r="T220" s="87">
        <v>0</v>
      </c>
      <c r="U220" s="87">
        <v>0</v>
      </c>
      <c r="V220" s="87">
        <v>0</v>
      </c>
      <c r="W220" s="87">
        <v>0</v>
      </c>
      <c r="X220" s="87">
        <v>0</v>
      </c>
      <c r="Y220" s="87">
        <v>0</v>
      </c>
      <c r="Z220" s="87">
        <v>0</v>
      </c>
      <c r="AA220" s="87">
        <v>0</v>
      </c>
      <c r="AB220" s="87">
        <v>0</v>
      </c>
      <c r="AC220" s="87">
        <v>12.9</v>
      </c>
      <c r="AD220" s="87">
        <v>0.15</v>
      </c>
      <c r="AE220" s="87">
        <v>0</v>
      </c>
      <c r="AF220" s="87">
        <v>1.91</v>
      </c>
      <c r="AG220" s="87">
        <v>0</v>
      </c>
      <c r="AH220" s="87">
        <v>127.71000000000001</v>
      </c>
      <c r="AI220" s="87">
        <v>87.8</v>
      </c>
    </row>
    <row r="221" spans="1:35" x14ac:dyDescent="0.45">
      <c r="A221" s="17" t="s">
        <v>228</v>
      </c>
      <c r="B221" s="17" t="s">
        <v>245</v>
      </c>
      <c r="C221" s="87">
        <v>0</v>
      </c>
      <c r="D221" s="87">
        <v>2.8000000000000001E-2</v>
      </c>
      <c r="E221" s="87">
        <v>0</v>
      </c>
      <c r="F221" s="87">
        <v>0</v>
      </c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4.1760000000000002</v>
      </c>
      <c r="S221" s="87">
        <v>0</v>
      </c>
      <c r="T221" s="87">
        <v>0</v>
      </c>
      <c r="U221" s="87">
        <v>0</v>
      </c>
      <c r="V221" s="87">
        <v>0</v>
      </c>
      <c r="W221" s="87">
        <v>0</v>
      </c>
      <c r="X221" s="87">
        <v>0</v>
      </c>
      <c r="Y221" s="87">
        <v>0</v>
      </c>
      <c r="Z221" s="87">
        <v>0</v>
      </c>
      <c r="AA221" s="87">
        <v>0</v>
      </c>
      <c r="AB221" s="87">
        <v>0</v>
      </c>
      <c r="AC221" s="87">
        <v>0</v>
      </c>
      <c r="AD221" s="87">
        <v>0</v>
      </c>
      <c r="AE221" s="87">
        <v>0</v>
      </c>
      <c r="AF221" s="87">
        <v>4.9000000000000002E-2</v>
      </c>
      <c r="AG221" s="87">
        <v>0</v>
      </c>
      <c r="AH221" s="87">
        <v>4.2530000000000001</v>
      </c>
      <c r="AI221" s="87">
        <v>2.7869999999999999</v>
      </c>
    </row>
    <row r="222" spans="1:35" x14ac:dyDescent="0.45">
      <c r="A222" s="17" t="s">
        <v>228</v>
      </c>
      <c r="B222" s="17" t="s">
        <v>235</v>
      </c>
      <c r="C222" s="87">
        <v>0</v>
      </c>
      <c r="D222" s="87">
        <v>6.6000000000000003E-2</v>
      </c>
      <c r="E222" s="87">
        <v>0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3.58</v>
      </c>
      <c r="S222" s="87">
        <v>0</v>
      </c>
      <c r="T222" s="87">
        <v>0</v>
      </c>
      <c r="U222" s="87">
        <v>0</v>
      </c>
      <c r="V222" s="87">
        <v>0</v>
      </c>
      <c r="W222" s="87">
        <v>0</v>
      </c>
      <c r="X222" s="87">
        <v>0</v>
      </c>
      <c r="Y222" s="87">
        <v>0</v>
      </c>
      <c r="Z222" s="87">
        <v>0</v>
      </c>
      <c r="AA222" s="87">
        <v>0</v>
      </c>
      <c r="AB222" s="87">
        <v>0</v>
      </c>
      <c r="AC222" s="87">
        <v>0</v>
      </c>
      <c r="AD222" s="87">
        <v>0</v>
      </c>
      <c r="AE222" s="87">
        <v>0</v>
      </c>
      <c r="AF222" s="87">
        <v>4.1000000000000002E-2</v>
      </c>
      <c r="AG222" s="87">
        <v>0</v>
      </c>
      <c r="AH222" s="87">
        <v>3.6869999999999998</v>
      </c>
      <c r="AI222" s="87">
        <v>2.863</v>
      </c>
    </row>
    <row r="223" spans="1:35" x14ac:dyDescent="0.45">
      <c r="A223" s="17" t="s">
        <v>228</v>
      </c>
      <c r="B223" s="17" t="s">
        <v>237</v>
      </c>
      <c r="C223" s="87">
        <v>0</v>
      </c>
      <c r="D223" s="87">
        <v>8.7999999999999995E-2</v>
      </c>
      <c r="E223" s="87">
        <v>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4.2300000000000004</v>
      </c>
      <c r="S223" s="87">
        <v>0</v>
      </c>
      <c r="T223" s="87">
        <v>0</v>
      </c>
      <c r="U223" s="87">
        <v>0</v>
      </c>
      <c r="V223" s="87">
        <v>0</v>
      </c>
      <c r="W223" s="87">
        <v>0</v>
      </c>
      <c r="X223" s="87">
        <v>0</v>
      </c>
      <c r="Y223" s="87">
        <v>0</v>
      </c>
      <c r="Z223" s="87">
        <v>0</v>
      </c>
      <c r="AA223" s="87">
        <v>0</v>
      </c>
      <c r="AB223" s="87">
        <v>0</v>
      </c>
      <c r="AC223" s="87">
        <v>0</v>
      </c>
      <c r="AD223" s="87">
        <v>0</v>
      </c>
      <c r="AE223" s="87">
        <v>0</v>
      </c>
      <c r="AF223" s="87">
        <v>5.2999999999999999E-2</v>
      </c>
      <c r="AG223" s="87">
        <v>0</v>
      </c>
      <c r="AH223" s="87">
        <v>4.3710000000000004</v>
      </c>
      <c r="AI223" s="87">
        <v>3.3250000000000002</v>
      </c>
    </row>
    <row r="224" spans="1:35" x14ac:dyDescent="0.45">
      <c r="A224" s="17" t="s">
        <v>228</v>
      </c>
      <c r="B224" s="17" t="s">
        <v>234</v>
      </c>
      <c r="C224" s="87">
        <v>0</v>
      </c>
      <c r="D224" s="87">
        <v>1.4E-2</v>
      </c>
      <c r="E224" s="87">
        <v>0</v>
      </c>
      <c r="F224" s="87">
        <v>0</v>
      </c>
      <c r="G224" s="87">
        <v>0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87">
        <v>7.3109999999999999</v>
      </c>
      <c r="S224" s="87">
        <v>0</v>
      </c>
      <c r="T224" s="87">
        <v>0</v>
      </c>
      <c r="U224" s="87">
        <v>0</v>
      </c>
      <c r="V224" s="87">
        <v>0</v>
      </c>
      <c r="W224" s="87">
        <v>0</v>
      </c>
      <c r="X224" s="87">
        <v>0</v>
      </c>
      <c r="Y224" s="87">
        <v>0</v>
      </c>
      <c r="Z224" s="87">
        <v>0</v>
      </c>
      <c r="AA224" s="87">
        <v>0</v>
      </c>
      <c r="AB224" s="87">
        <v>0</v>
      </c>
      <c r="AC224" s="87">
        <v>0</v>
      </c>
      <c r="AD224" s="87">
        <v>0</v>
      </c>
      <c r="AE224" s="87">
        <v>0</v>
      </c>
      <c r="AF224" s="87">
        <v>7.1999999999999995E-2</v>
      </c>
      <c r="AG224" s="87">
        <v>0</v>
      </c>
      <c r="AH224" s="87">
        <v>7.3970000000000002</v>
      </c>
      <c r="AI224" s="87">
        <v>5.4980000000000002</v>
      </c>
    </row>
    <row r="225" spans="1:35" x14ac:dyDescent="0.45">
      <c r="A225" s="17" t="s">
        <v>228</v>
      </c>
      <c r="B225" s="17" t="s">
        <v>233</v>
      </c>
      <c r="C225" s="87">
        <v>0</v>
      </c>
      <c r="D225" s="87">
        <v>3.2000000000000001E-2</v>
      </c>
      <c r="E225" s="87">
        <v>0</v>
      </c>
      <c r="F225" s="87">
        <v>0</v>
      </c>
      <c r="G225" s="87">
        <v>0</v>
      </c>
      <c r="H225" s="87">
        <v>0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7.9080000000000004</v>
      </c>
      <c r="S225" s="87">
        <v>0</v>
      </c>
      <c r="T225" s="87">
        <v>0</v>
      </c>
      <c r="U225" s="87">
        <v>0</v>
      </c>
      <c r="V225" s="87">
        <v>0</v>
      </c>
      <c r="W225" s="87">
        <v>0</v>
      </c>
      <c r="X225" s="87">
        <v>0</v>
      </c>
      <c r="Y225" s="87">
        <v>0</v>
      </c>
      <c r="Z225" s="87">
        <v>0</v>
      </c>
      <c r="AA225" s="87">
        <v>0</v>
      </c>
      <c r="AB225" s="87">
        <v>0</v>
      </c>
      <c r="AC225" s="87">
        <v>0</v>
      </c>
      <c r="AD225" s="87">
        <v>0</v>
      </c>
      <c r="AE225" s="87">
        <v>0</v>
      </c>
      <c r="AF225" s="87">
        <v>9.6000000000000002E-2</v>
      </c>
      <c r="AG225" s="87">
        <v>0</v>
      </c>
      <c r="AH225" s="87">
        <v>8.0359999999999996</v>
      </c>
      <c r="AI225" s="87">
        <v>6.3159999999999998</v>
      </c>
    </row>
    <row r="226" spans="1:35" x14ac:dyDescent="0.45">
      <c r="A226" s="17" t="s">
        <v>228</v>
      </c>
      <c r="B226" s="17" t="s">
        <v>229</v>
      </c>
      <c r="C226" s="87">
        <v>0</v>
      </c>
      <c r="D226" s="87">
        <v>0.26700000000000002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9.5220000000000002</v>
      </c>
      <c r="S226" s="87">
        <v>0</v>
      </c>
      <c r="T226" s="87">
        <v>0</v>
      </c>
      <c r="U226" s="87">
        <v>0</v>
      </c>
      <c r="V226" s="87">
        <v>0</v>
      </c>
      <c r="W226" s="87">
        <v>0</v>
      </c>
      <c r="X226" s="87">
        <v>0</v>
      </c>
      <c r="Y226" s="87">
        <v>0</v>
      </c>
      <c r="Z226" s="87">
        <v>0</v>
      </c>
      <c r="AA226" s="87">
        <v>0</v>
      </c>
      <c r="AB226" s="87">
        <v>0</v>
      </c>
      <c r="AC226" s="87">
        <v>0</v>
      </c>
      <c r="AD226" s="87">
        <v>0</v>
      </c>
      <c r="AE226" s="87">
        <v>0</v>
      </c>
      <c r="AF226" s="87">
        <v>0.12</v>
      </c>
      <c r="AG226" s="87">
        <v>0</v>
      </c>
      <c r="AH226" s="87">
        <v>9.9089999999999989</v>
      </c>
      <c r="AI226" s="87">
        <v>7.8650000000000002</v>
      </c>
    </row>
    <row r="227" spans="1:35" x14ac:dyDescent="0.45">
      <c r="A227" s="17" t="s">
        <v>228</v>
      </c>
      <c r="B227" s="17" t="s">
        <v>230</v>
      </c>
      <c r="C227" s="87">
        <v>0</v>
      </c>
      <c r="D227" s="87">
        <v>0.1</v>
      </c>
      <c r="E227" s="87">
        <v>0</v>
      </c>
      <c r="F227" s="87">
        <v>0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9.8260000000000005</v>
      </c>
      <c r="S227" s="87">
        <v>0</v>
      </c>
      <c r="T227" s="87">
        <v>0</v>
      </c>
      <c r="U227" s="87">
        <v>0</v>
      </c>
      <c r="V227" s="87">
        <v>0</v>
      </c>
      <c r="W227" s="87">
        <v>0</v>
      </c>
      <c r="X227" s="87">
        <v>0</v>
      </c>
      <c r="Y227" s="87">
        <v>0</v>
      </c>
      <c r="Z227" s="87">
        <v>0</v>
      </c>
      <c r="AA227" s="87">
        <v>0</v>
      </c>
      <c r="AB227" s="87">
        <v>0</v>
      </c>
      <c r="AC227" s="87">
        <v>0</v>
      </c>
      <c r="AD227" s="87">
        <v>0</v>
      </c>
      <c r="AE227" s="87">
        <v>0</v>
      </c>
      <c r="AF227" s="87">
        <v>0.107</v>
      </c>
      <c r="AG227" s="87">
        <v>0</v>
      </c>
      <c r="AH227" s="87">
        <v>10.032999999999999</v>
      </c>
      <c r="AI227" s="87">
        <v>8.0250000000000004</v>
      </c>
    </row>
    <row r="228" spans="1:35" x14ac:dyDescent="0.45">
      <c r="A228" s="17" t="s">
        <v>228</v>
      </c>
      <c r="B228" s="17" t="s">
        <v>240</v>
      </c>
      <c r="C228" s="87">
        <v>0</v>
      </c>
      <c r="D228" s="87">
        <v>0.30599999999999999</v>
      </c>
      <c r="E228" s="87">
        <v>0</v>
      </c>
      <c r="F228" s="87">
        <v>0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11.318</v>
      </c>
      <c r="S228" s="87">
        <v>0</v>
      </c>
      <c r="T228" s="87">
        <v>0</v>
      </c>
      <c r="U228" s="87">
        <v>0</v>
      </c>
      <c r="V228" s="87">
        <v>0</v>
      </c>
      <c r="W228" s="87">
        <v>0</v>
      </c>
      <c r="X228" s="87">
        <v>0</v>
      </c>
      <c r="Y228" s="87">
        <v>0</v>
      </c>
      <c r="Z228" s="87">
        <v>0</v>
      </c>
      <c r="AA228" s="87">
        <v>0</v>
      </c>
      <c r="AB228" s="87">
        <v>0</v>
      </c>
      <c r="AC228" s="87">
        <v>0</v>
      </c>
      <c r="AD228" s="87">
        <v>0</v>
      </c>
      <c r="AE228" s="87">
        <v>0</v>
      </c>
      <c r="AF228" s="87">
        <v>0.115</v>
      </c>
      <c r="AG228" s="87">
        <v>0</v>
      </c>
      <c r="AH228" s="87">
        <v>11.738999999999999</v>
      </c>
      <c r="AI228" s="87">
        <v>9.3279999999999994</v>
      </c>
    </row>
    <row r="229" spans="1:35" x14ac:dyDescent="0.45">
      <c r="A229" s="17" t="s">
        <v>228</v>
      </c>
      <c r="B229" s="17" t="s">
        <v>232</v>
      </c>
      <c r="C229" s="87">
        <v>0</v>
      </c>
      <c r="D229" s="87">
        <v>0.183</v>
      </c>
      <c r="E229" s="87">
        <v>0</v>
      </c>
      <c r="F229" s="87">
        <v>0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12.526999999999999</v>
      </c>
      <c r="S229" s="87">
        <v>0</v>
      </c>
      <c r="T229" s="87">
        <v>0</v>
      </c>
      <c r="U229" s="87">
        <v>0</v>
      </c>
      <c r="V229" s="87">
        <v>0</v>
      </c>
      <c r="W229" s="87">
        <v>0</v>
      </c>
      <c r="X229" s="87">
        <v>0</v>
      </c>
      <c r="Y229" s="87">
        <v>0</v>
      </c>
      <c r="Z229" s="87">
        <v>0</v>
      </c>
      <c r="AA229" s="87">
        <v>0</v>
      </c>
      <c r="AB229" s="87">
        <v>0</v>
      </c>
      <c r="AC229" s="87">
        <v>0</v>
      </c>
      <c r="AD229" s="87">
        <v>0</v>
      </c>
      <c r="AE229" s="87">
        <v>0</v>
      </c>
      <c r="AF229" s="87">
        <v>0.11799999999999999</v>
      </c>
      <c r="AG229" s="87">
        <v>0</v>
      </c>
      <c r="AH229" s="87">
        <v>12.827999999999999</v>
      </c>
      <c r="AI229" s="87">
        <v>10.827</v>
      </c>
    </row>
    <row r="230" spans="1:35" x14ac:dyDescent="0.45">
      <c r="A230" s="17" t="s">
        <v>228</v>
      </c>
      <c r="B230" s="17" t="s">
        <v>239</v>
      </c>
      <c r="C230" s="87">
        <v>0</v>
      </c>
      <c r="D230" s="87">
        <v>0.35799999999999998</v>
      </c>
      <c r="E230" s="87">
        <v>0</v>
      </c>
      <c r="F230" s="87">
        <v>0</v>
      </c>
      <c r="G230" s="87">
        <v>0</v>
      </c>
      <c r="H230" s="87">
        <v>0</v>
      </c>
      <c r="I230" s="87">
        <v>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87">
        <v>0</v>
      </c>
      <c r="Q230" s="87">
        <v>0</v>
      </c>
      <c r="R230" s="87">
        <v>8.6869999999999994</v>
      </c>
      <c r="S230" s="87">
        <v>0</v>
      </c>
      <c r="T230" s="87">
        <v>0</v>
      </c>
      <c r="U230" s="87">
        <v>0</v>
      </c>
      <c r="V230" s="87">
        <v>0</v>
      </c>
      <c r="W230" s="87">
        <v>0</v>
      </c>
      <c r="X230" s="87">
        <v>0</v>
      </c>
      <c r="Y230" s="87">
        <v>0</v>
      </c>
      <c r="Z230" s="87">
        <v>0</v>
      </c>
      <c r="AA230" s="87">
        <v>0</v>
      </c>
      <c r="AB230" s="87">
        <v>0</v>
      </c>
      <c r="AC230" s="87">
        <v>0</v>
      </c>
      <c r="AD230" s="87">
        <v>7.431</v>
      </c>
      <c r="AE230" s="87">
        <v>0</v>
      </c>
      <c r="AF230" s="87">
        <v>0.13900000000000001</v>
      </c>
      <c r="AG230" s="87">
        <v>0</v>
      </c>
      <c r="AH230" s="87">
        <v>16.614999999999998</v>
      </c>
      <c r="AI230" s="87">
        <v>13.79</v>
      </c>
    </row>
    <row r="231" spans="1:35" x14ac:dyDescent="0.45">
      <c r="A231" s="17" t="s">
        <v>228</v>
      </c>
      <c r="B231" s="17" t="s">
        <v>244</v>
      </c>
      <c r="C231" s="87">
        <v>0</v>
      </c>
      <c r="D231" s="87">
        <v>0.56100000000000005</v>
      </c>
      <c r="E231" s="87">
        <v>0</v>
      </c>
      <c r="F231" s="87">
        <v>0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87">
        <v>0</v>
      </c>
      <c r="Q231" s="87">
        <v>0</v>
      </c>
      <c r="R231" s="87">
        <v>20.992000000000001</v>
      </c>
      <c r="S231" s="87">
        <v>0</v>
      </c>
      <c r="T231" s="87">
        <v>0</v>
      </c>
      <c r="U231" s="87">
        <v>0</v>
      </c>
      <c r="V231" s="87">
        <v>0</v>
      </c>
      <c r="W231" s="87">
        <v>0</v>
      </c>
      <c r="X231" s="87">
        <v>0</v>
      </c>
      <c r="Y231" s="87">
        <v>0</v>
      </c>
      <c r="Z231" s="87">
        <v>0</v>
      </c>
      <c r="AA231" s="87">
        <v>0</v>
      </c>
      <c r="AB231" s="87">
        <v>0</v>
      </c>
      <c r="AC231" s="87">
        <v>0</v>
      </c>
      <c r="AD231" s="87">
        <v>0</v>
      </c>
      <c r="AE231" s="87">
        <v>0</v>
      </c>
      <c r="AF231" s="87">
        <v>0.152</v>
      </c>
      <c r="AG231" s="87">
        <v>0</v>
      </c>
      <c r="AH231" s="87">
        <v>21.705000000000002</v>
      </c>
      <c r="AI231" s="87">
        <v>14.087</v>
      </c>
    </row>
    <row r="232" spans="1:35" x14ac:dyDescent="0.45">
      <c r="A232" s="17" t="s">
        <v>228</v>
      </c>
      <c r="B232" s="17" t="s">
        <v>231</v>
      </c>
      <c r="C232" s="87">
        <v>0</v>
      </c>
      <c r="D232" s="87">
        <v>0.20100000000000001</v>
      </c>
      <c r="E232" s="87">
        <v>0</v>
      </c>
      <c r="F232" s="87">
        <v>0</v>
      </c>
      <c r="G232" s="87">
        <v>0</v>
      </c>
      <c r="H232" s="87">
        <v>0</v>
      </c>
      <c r="I232" s="87">
        <v>0</v>
      </c>
      <c r="J232" s="87">
        <v>0</v>
      </c>
      <c r="K232" s="87">
        <v>0</v>
      </c>
      <c r="L232" s="87">
        <v>0</v>
      </c>
      <c r="M232" s="87">
        <v>7.9619999999999997</v>
      </c>
      <c r="N232" s="87">
        <v>0</v>
      </c>
      <c r="O232" s="87">
        <v>7.9619999999999997</v>
      </c>
      <c r="P232" s="87">
        <v>0</v>
      </c>
      <c r="Q232" s="87">
        <v>0</v>
      </c>
      <c r="R232" s="87">
        <v>6.4020000000000001</v>
      </c>
      <c r="S232" s="87">
        <v>0</v>
      </c>
      <c r="T232" s="87">
        <v>0</v>
      </c>
      <c r="U232" s="87">
        <v>0</v>
      </c>
      <c r="V232" s="87">
        <v>0</v>
      </c>
      <c r="W232" s="87">
        <v>0</v>
      </c>
      <c r="X232" s="87">
        <v>0</v>
      </c>
      <c r="Y232" s="87">
        <v>0</v>
      </c>
      <c r="Z232" s="87">
        <v>0</v>
      </c>
      <c r="AA232" s="87">
        <v>0</v>
      </c>
      <c r="AB232" s="87">
        <v>0</v>
      </c>
      <c r="AC232" s="87">
        <v>0</v>
      </c>
      <c r="AD232" s="87">
        <v>0</v>
      </c>
      <c r="AE232" s="87">
        <v>0</v>
      </c>
      <c r="AF232" s="87">
        <v>0.36199999999999999</v>
      </c>
      <c r="AG232" s="87">
        <v>0</v>
      </c>
      <c r="AH232" s="87">
        <v>22.888999999999999</v>
      </c>
      <c r="AI232" s="87">
        <v>15.529</v>
      </c>
    </row>
    <row r="233" spans="1:35" x14ac:dyDescent="0.45">
      <c r="A233" s="17" t="s">
        <v>228</v>
      </c>
      <c r="B233" s="17" t="s">
        <v>242</v>
      </c>
      <c r="C233" s="87">
        <v>0</v>
      </c>
      <c r="D233" s="87">
        <v>1.63</v>
      </c>
      <c r="E233" s="87">
        <v>0</v>
      </c>
      <c r="F233" s="87">
        <v>0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87">
        <v>0</v>
      </c>
      <c r="N233" s="87">
        <v>0</v>
      </c>
      <c r="O233" s="87">
        <v>0</v>
      </c>
      <c r="P233" s="87">
        <v>0</v>
      </c>
      <c r="Q233" s="87">
        <v>0</v>
      </c>
      <c r="R233" s="87">
        <v>42.929000000000002</v>
      </c>
      <c r="S233" s="87">
        <v>0</v>
      </c>
      <c r="T233" s="87">
        <v>0</v>
      </c>
      <c r="U233" s="87">
        <v>0</v>
      </c>
      <c r="V233" s="87">
        <v>0</v>
      </c>
      <c r="W233" s="87">
        <v>0</v>
      </c>
      <c r="X233" s="87">
        <v>0</v>
      </c>
      <c r="Y233" s="87">
        <v>0</v>
      </c>
      <c r="Z233" s="87">
        <v>0</v>
      </c>
      <c r="AA233" s="87">
        <v>0</v>
      </c>
      <c r="AB233" s="87">
        <v>0</v>
      </c>
      <c r="AC233" s="87">
        <v>0</v>
      </c>
      <c r="AD233" s="87">
        <v>0</v>
      </c>
      <c r="AE233" s="87">
        <v>0</v>
      </c>
      <c r="AF233" s="87">
        <v>0.71099999999999997</v>
      </c>
      <c r="AG233" s="87">
        <v>0</v>
      </c>
      <c r="AH233" s="87">
        <v>45.27</v>
      </c>
      <c r="AI233" s="87">
        <v>31.312999999999999</v>
      </c>
    </row>
    <row r="234" spans="1:35" x14ac:dyDescent="0.45">
      <c r="A234" s="17" t="s">
        <v>228</v>
      </c>
      <c r="B234" s="17" t="s">
        <v>243</v>
      </c>
      <c r="C234" s="87">
        <v>0</v>
      </c>
      <c r="D234" s="87">
        <v>0</v>
      </c>
      <c r="E234" s="87">
        <v>0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S234" s="87">
        <v>0</v>
      </c>
      <c r="T234" s="87">
        <v>0</v>
      </c>
      <c r="U234" s="87">
        <v>0</v>
      </c>
      <c r="V234" s="87">
        <v>0</v>
      </c>
      <c r="W234" s="87">
        <v>0</v>
      </c>
      <c r="X234" s="87">
        <v>0</v>
      </c>
      <c r="Y234" s="87">
        <v>0</v>
      </c>
      <c r="Z234" s="87">
        <v>0</v>
      </c>
      <c r="AA234" s="87">
        <v>0</v>
      </c>
      <c r="AB234" s="87">
        <v>0</v>
      </c>
      <c r="AC234" s="87">
        <v>0</v>
      </c>
      <c r="AD234" s="87">
        <v>38.652999999999999</v>
      </c>
      <c r="AE234" s="87">
        <v>0</v>
      </c>
      <c r="AF234" s="87">
        <v>0.97319999999999995</v>
      </c>
      <c r="AG234" s="87">
        <v>0</v>
      </c>
      <c r="AH234" s="87">
        <v>39.626199999999997</v>
      </c>
      <c r="AI234" s="87">
        <v>32.44</v>
      </c>
    </row>
    <row r="235" spans="1:35" x14ac:dyDescent="0.45">
      <c r="A235" s="17" t="s">
        <v>228</v>
      </c>
      <c r="B235" s="17" t="s">
        <v>238</v>
      </c>
      <c r="C235" s="87">
        <v>0</v>
      </c>
      <c r="D235" s="87">
        <v>0.79460399999999998</v>
      </c>
      <c r="E235" s="87">
        <v>0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87">
        <v>0</v>
      </c>
      <c r="L235" s="87">
        <v>0</v>
      </c>
      <c r="M235" s="87">
        <v>0</v>
      </c>
      <c r="N235" s="87">
        <v>0</v>
      </c>
      <c r="O235" s="87">
        <v>68.524500000000003</v>
      </c>
      <c r="P235" s="87">
        <v>0</v>
      </c>
      <c r="Q235" s="87">
        <v>0</v>
      </c>
      <c r="R235" s="87">
        <v>7.7969999999999997</v>
      </c>
      <c r="S235" s="87">
        <v>0</v>
      </c>
      <c r="T235" s="87">
        <v>0</v>
      </c>
      <c r="U235" s="87">
        <v>0</v>
      </c>
      <c r="V235" s="87">
        <v>0</v>
      </c>
      <c r="W235" s="87">
        <v>0</v>
      </c>
      <c r="X235" s="87">
        <v>0</v>
      </c>
      <c r="Y235" s="87">
        <v>0</v>
      </c>
      <c r="Z235" s="87">
        <v>0</v>
      </c>
      <c r="AA235" s="87">
        <v>0</v>
      </c>
      <c r="AB235" s="87">
        <v>0</v>
      </c>
      <c r="AC235" s="87">
        <v>0</v>
      </c>
      <c r="AD235" s="87">
        <v>0</v>
      </c>
      <c r="AE235" s="87">
        <v>0</v>
      </c>
      <c r="AF235" s="87">
        <v>2.8837999999999999</v>
      </c>
      <c r="AG235" s="87">
        <v>0</v>
      </c>
      <c r="AH235" s="87">
        <v>79.999904000000001</v>
      </c>
      <c r="AI235" s="87">
        <v>84.712000000000003</v>
      </c>
    </row>
    <row r="236" spans="1:35" x14ac:dyDescent="0.45">
      <c r="A236" s="17" t="s">
        <v>228</v>
      </c>
      <c r="B236" s="17" t="s">
        <v>236</v>
      </c>
      <c r="C236" s="87">
        <v>0</v>
      </c>
      <c r="D236" s="87">
        <v>0</v>
      </c>
      <c r="E236" s="87">
        <v>0</v>
      </c>
      <c r="F236" s="87">
        <v>0</v>
      </c>
      <c r="G236" s="87">
        <v>0</v>
      </c>
      <c r="H236" s="87">
        <v>0</v>
      </c>
      <c r="I236" s="87">
        <v>0</v>
      </c>
      <c r="J236" s="87">
        <v>0</v>
      </c>
      <c r="K236" s="87">
        <v>0</v>
      </c>
      <c r="L236" s="87">
        <v>0</v>
      </c>
      <c r="M236" s="87">
        <v>28.494199999999999</v>
      </c>
      <c r="N236" s="87">
        <v>8.4982100000000003</v>
      </c>
      <c r="O236" s="87">
        <v>24.796600000000002</v>
      </c>
      <c r="P236" s="87">
        <v>5.9289800000000001</v>
      </c>
      <c r="Q236" s="87">
        <v>21.3142</v>
      </c>
      <c r="R236" s="87">
        <v>0</v>
      </c>
      <c r="S236" s="87">
        <v>0</v>
      </c>
      <c r="T236" s="87">
        <v>0</v>
      </c>
      <c r="U236" s="87">
        <v>0</v>
      </c>
      <c r="V236" s="87">
        <v>0</v>
      </c>
      <c r="W236" s="87">
        <v>0</v>
      </c>
      <c r="X236" s="87">
        <v>0</v>
      </c>
      <c r="Y236" s="87">
        <v>26.1204</v>
      </c>
      <c r="Z236" s="87">
        <v>0</v>
      </c>
      <c r="AA236" s="87">
        <v>0</v>
      </c>
      <c r="AB236" s="87">
        <v>0</v>
      </c>
      <c r="AC236" s="87">
        <v>0</v>
      </c>
      <c r="AD236" s="87">
        <v>0</v>
      </c>
      <c r="AE236" s="87">
        <v>0</v>
      </c>
      <c r="AF236" s="87">
        <v>3.9985300000000001</v>
      </c>
      <c r="AG236" s="87">
        <v>0</v>
      </c>
      <c r="AH236" s="87">
        <v>119.15112000000001</v>
      </c>
      <c r="AI236" s="87">
        <v>106.455</v>
      </c>
    </row>
    <row r="237" spans="1:35" x14ac:dyDescent="0.45">
      <c r="A237" s="17" t="s">
        <v>228</v>
      </c>
      <c r="B237" s="17" t="s">
        <v>241</v>
      </c>
      <c r="C237" s="87">
        <v>0</v>
      </c>
      <c r="D237" s="87">
        <v>6.0591200000000001</v>
      </c>
      <c r="E237" s="87">
        <v>0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87">
        <v>0</v>
      </c>
      <c r="L237" s="87">
        <v>0</v>
      </c>
      <c r="M237" s="87">
        <v>61.474699999999999</v>
      </c>
      <c r="N237" s="87">
        <v>36.374600000000001</v>
      </c>
      <c r="O237" s="87">
        <v>67.943299999999994</v>
      </c>
      <c r="P237" s="87">
        <v>11.4466</v>
      </c>
      <c r="Q237" s="87">
        <v>48.057000000000002</v>
      </c>
      <c r="R237" s="87">
        <v>0</v>
      </c>
      <c r="S237" s="87">
        <v>0</v>
      </c>
      <c r="T237" s="87">
        <v>0</v>
      </c>
      <c r="U237" s="87">
        <v>0</v>
      </c>
      <c r="V237" s="87">
        <v>0</v>
      </c>
      <c r="W237" s="87">
        <v>0</v>
      </c>
      <c r="X237" s="87">
        <v>0</v>
      </c>
      <c r="Y237" s="87">
        <v>35.515799999999999</v>
      </c>
      <c r="Z237" s="87">
        <v>0</v>
      </c>
      <c r="AA237" s="87">
        <v>0</v>
      </c>
      <c r="AB237" s="87">
        <v>0</v>
      </c>
      <c r="AC237" s="87">
        <v>72.900000000000006</v>
      </c>
      <c r="AD237" s="87">
        <v>0</v>
      </c>
      <c r="AE237" s="87">
        <v>0</v>
      </c>
      <c r="AF237" s="87">
        <v>13.180199999999999</v>
      </c>
      <c r="AG237" s="87">
        <v>0</v>
      </c>
      <c r="AH237" s="87">
        <v>352.95132000000001</v>
      </c>
      <c r="AI237" s="87">
        <v>352.221</v>
      </c>
    </row>
    <row r="238" spans="1:35" x14ac:dyDescent="0.45">
      <c r="A238" s="17" t="s">
        <v>561</v>
      </c>
      <c r="B238" s="17" t="s">
        <v>249</v>
      </c>
      <c r="C238" s="87">
        <v>0</v>
      </c>
      <c r="D238" s="87">
        <v>3.2800000000000003E-2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7">
        <v>2.4359999999999999</v>
      </c>
      <c r="S238" s="87">
        <v>0</v>
      </c>
      <c r="T238" s="87">
        <v>0</v>
      </c>
      <c r="U238" s="87">
        <v>0</v>
      </c>
      <c r="V238" s="87">
        <v>0</v>
      </c>
      <c r="W238" s="87">
        <v>0</v>
      </c>
      <c r="X238" s="87">
        <v>0</v>
      </c>
      <c r="Y238" s="87">
        <v>0</v>
      </c>
      <c r="Z238" s="87">
        <v>0</v>
      </c>
      <c r="AA238" s="87">
        <v>0</v>
      </c>
      <c r="AB238" s="87">
        <v>0</v>
      </c>
      <c r="AC238" s="87">
        <v>0</v>
      </c>
      <c r="AD238" s="87">
        <v>0</v>
      </c>
      <c r="AE238" s="87">
        <v>0</v>
      </c>
      <c r="AF238" s="87">
        <v>2.2700000000000001E-2</v>
      </c>
      <c r="AG238" s="87">
        <v>0</v>
      </c>
      <c r="AH238" s="87">
        <v>2.4914999999999998</v>
      </c>
      <c r="AI238" s="87">
        <v>1.988</v>
      </c>
    </row>
    <row r="239" spans="1:35" x14ac:dyDescent="0.45">
      <c r="A239" s="17" t="s">
        <v>561</v>
      </c>
      <c r="B239" s="17" t="s">
        <v>250</v>
      </c>
      <c r="C239" s="87">
        <v>0</v>
      </c>
      <c r="D239" s="87">
        <v>6.7500000000000004E-2</v>
      </c>
      <c r="E239" s="87">
        <v>0</v>
      </c>
      <c r="F239" s="87">
        <v>0</v>
      </c>
      <c r="G239" s="87">
        <v>0</v>
      </c>
      <c r="H239" s="87">
        <v>0</v>
      </c>
      <c r="I239" s="87">
        <v>0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7">
        <v>0</v>
      </c>
      <c r="P239" s="87">
        <v>0</v>
      </c>
      <c r="Q239" s="87">
        <v>0</v>
      </c>
      <c r="R239" s="87">
        <v>3.83</v>
      </c>
      <c r="S239" s="87">
        <v>0</v>
      </c>
      <c r="T239" s="87">
        <v>0</v>
      </c>
      <c r="U239" s="87">
        <v>0</v>
      </c>
      <c r="V239" s="87">
        <v>0</v>
      </c>
      <c r="W239" s="87">
        <v>0</v>
      </c>
      <c r="X239" s="87">
        <v>0</v>
      </c>
      <c r="Y239" s="87">
        <v>0</v>
      </c>
      <c r="Z239" s="87">
        <v>0</v>
      </c>
      <c r="AA239" s="87">
        <v>0</v>
      </c>
      <c r="AB239" s="87">
        <v>0</v>
      </c>
      <c r="AC239" s="87">
        <v>0</v>
      </c>
      <c r="AD239" s="87">
        <v>0</v>
      </c>
      <c r="AE239" s="87">
        <v>0</v>
      </c>
      <c r="AF239" s="87">
        <v>5.2499999999999998E-2</v>
      </c>
      <c r="AG239" s="87">
        <v>0</v>
      </c>
      <c r="AH239" s="87">
        <v>3.95</v>
      </c>
      <c r="AI239" s="87">
        <v>3.0329999999999999</v>
      </c>
    </row>
    <row r="240" spans="1:35" x14ac:dyDescent="0.45">
      <c r="A240" s="17" t="s">
        <v>561</v>
      </c>
      <c r="B240" s="17" t="s">
        <v>248</v>
      </c>
      <c r="C240" s="87">
        <v>0</v>
      </c>
      <c r="D240" s="87">
        <v>0.1</v>
      </c>
      <c r="E240" s="87">
        <v>0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7">
        <v>0</v>
      </c>
      <c r="P240" s="87">
        <v>0</v>
      </c>
      <c r="Q240" s="87">
        <v>0</v>
      </c>
      <c r="R240" s="87">
        <v>5.34</v>
      </c>
      <c r="S240" s="87">
        <v>0</v>
      </c>
      <c r="T240" s="87">
        <v>0</v>
      </c>
      <c r="U240" s="87">
        <v>0</v>
      </c>
      <c r="V240" s="87">
        <v>0</v>
      </c>
      <c r="W240" s="87">
        <v>0</v>
      </c>
      <c r="X240" s="87">
        <v>0</v>
      </c>
      <c r="Y240" s="87">
        <v>0</v>
      </c>
      <c r="Z240" s="87">
        <v>0</v>
      </c>
      <c r="AA240" s="87">
        <v>0</v>
      </c>
      <c r="AB240" s="87">
        <v>0</v>
      </c>
      <c r="AC240" s="87">
        <v>0</v>
      </c>
      <c r="AD240" s="87">
        <v>0</v>
      </c>
      <c r="AE240" s="87">
        <v>0</v>
      </c>
      <c r="AF240" s="87">
        <v>5.1200000000000002E-2</v>
      </c>
      <c r="AG240" s="87">
        <v>0</v>
      </c>
      <c r="AH240" s="87">
        <v>5.4911999999999992</v>
      </c>
      <c r="AI240" s="87">
        <v>4.3879999999999999</v>
      </c>
    </row>
    <row r="241" spans="1:37" x14ac:dyDescent="0.45">
      <c r="A241" s="17" t="s">
        <v>561</v>
      </c>
      <c r="B241" s="17" t="s">
        <v>246</v>
      </c>
      <c r="C241" s="87">
        <v>0</v>
      </c>
      <c r="D241" s="87">
        <v>6.7000000000000004E-2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  <c r="P241" s="87">
        <v>0</v>
      </c>
      <c r="Q241" s="87">
        <v>0</v>
      </c>
      <c r="R241" s="87">
        <v>0</v>
      </c>
      <c r="S241" s="87">
        <v>12.295</v>
      </c>
      <c r="T241" s="87">
        <v>0</v>
      </c>
      <c r="U241" s="87">
        <v>0</v>
      </c>
      <c r="V241" s="87">
        <v>0</v>
      </c>
      <c r="W241" s="87">
        <v>0</v>
      </c>
      <c r="X241" s="87">
        <v>0</v>
      </c>
      <c r="Y241" s="87">
        <v>0</v>
      </c>
      <c r="Z241" s="87">
        <v>0</v>
      </c>
      <c r="AA241" s="87">
        <v>0</v>
      </c>
      <c r="AB241" s="87">
        <v>0</v>
      </c>
      <c r="AC241" s="87">
        <v>0</v>
      </c>
      <c r="AD241" s="87">
        <v>0</v>
      </c>
      <c r="AE241" s="87">
        <v>0</v>
      </c>
      <c r="AF241" s="87">
        <v>0.1</v>
      </c>
      <c r="AG241" s="87">
        <v>0</v>
      </c>
      <c r="AH241" s="87">
        <v>12.462</v>
      </c>
      <c r="AI241" s="87">
        <v>9.5350000000000001</v>
      </c>
    </row>
    <row r="242" spans="1:37" x14ac:dyDescent="0.45">
      <c r="A242" s="17" t="s">
        <v>561</v>
      </c>
      <c r="B242" s="17" t="s">
        <v>247</v>
      </c>
      <c r="C242" s="87">
        <v>0</v>
      </c>
      <c r="D242" s="87">
        <v>1.33392</v>
      </c>
      <c r="E242" s="87">
        <v>0.51500000000000001</v>
      </c>
      <c r="F242" s="87">
        <v>0</v>
      </c>
      <c r="G242" s="87">
        <v>0</v>
      </c>
      <c r="H242" s="87">
        <v>0</v>
      </c>
      <c r="I242" s="87">
        <v>136.541</v>
      </c>
      <c r="J242" s="87">
        <v>0</v>
      </c>
      <c r="K242" s="87">
        <v>0</v>
      </c>
      <c r="L242" s="87">
        <v>0</v>
      </c>
      <c r="M242" s="87">
        <v>0</v>
      </c>
      <c r="N242" s="87">
        <v>143.18100000000001</v>
      </c>
      <c r="O242" s="87">
        <v>0</v>
      </c>
      <c r="P242" s="87">
        <v>76.430000000000007</v>
      </c>
      <c r="Q242" s="87">
        <v>0</v>
      </c>
      <c r="R242" s="87">
        <v>0</v>
      </c>
      <c r="S242" s="87">
        <v>0</v>
      </c>
      <c r="T242" s="87">
        <v>0</v>
      </c>
      <c r="U242" s="87">
        <v>0</v>
      </c>
      <c r="V242" s="87">
        <v>0</v>
      </c>
      <c r="W242" s="87">
        <v>6.2910000000000004</v>
      </c>
      <c r="X242" s="87">
        <v>0</v>
      </c>
      <c r="Y242" s="87">
        <v>0</v>
      </c>
      <c r="Z242" s="87">
        <v>0</v>
      </c>
      <c r="AA242" s="87">
        <v>0</v>
      </c>
      <c r="AB242" s="87">
        <v>0</v>
      </c>
      <c r="AC242" s="87">
        <v>56.097000000000001</v>
      </c>
      <c r="AD242" s="87">
        <v>5.6959999999999997</v>
      </c>
      <c r="AE242" s="87">
        <v>0</v>
      </c>
      <c r="AF242" s="87">
        <v>13.4148</v>
      </c>
      <c r="AG242" s="87">
        <v>0</v>
      </c>
      <c r="AH242" s="87">
        <v>439.49972000000002</v>
      </c>
      <c r="AI242" s="87">
        <v>336.66699999999997</v>
      </c>
      <c r="AK242" s="102">
        <v>1.1719999999999999</v>
      </c>
    </row>
    <row r="243" spans="1:37" x14ac:dyDescent="0.45">
      <c r="A243" s="17" t="s">
        <v>251</v>
      </c>
      <c r="B243" s="17" t="s">
        <v>253</v>
      </c>
      <c r="C243" s="87">
        <v>0</v>
      </c>
      <c r="D243" s="87">
        <v>5.7000000000000002E-2</v>
      </c>
      <c r="E243" s="87">
        <v>0</v>
      </c>
      <c r="F243" s="87">
        <v>0</v>
      </c>
      <c r="G243" s="87">
        <v>0</v>
      </c>
      <c r="H243" s="87">
        <v>0</v>
      </c>
      <c r="I243" s="87">
        <v>0</v>
      </c>
      <c r="J243" s="87">
        <v>0</v>
      </c>
      <c r="K243" s="87">
        <v>0</v>
      </c>
      <c r="L243" s="87">
        <v>0</v>
      </c>
      <c r="M243" s="87">
        <v>0</v>
      </c>
      <c r="N243" s="87">
        <v>0</v>
      </c>
      <c r="O243" s="87">
        <v>0</v>
      </c>
      <c r="P243" s="87">
        <v>0</v>
      </c>
      <c r="Q243" s="87">
        <v>5.3882399999999997</v>
      </c>
      <c r="R243" s="87">
        <v>0</v>
      </c>
      <c r="S243" s="87">
        <v>0</v>
      </c>
      <c r="T243" s="87">
        <v>0</v>
      </c>
      <c r="U243" s="87">
        <v>0</v>
      </c>
      <c r="V243" s="87">
        <v>0</v>
      </c>
      <c r="W243" s="87">
        <v>0</v>
      </c>
      <c r="X243" s="87">
        <v>0</v>
      </c>
      <c r="Y243" s="87">
        <v>0</v>
      </c>
      <c r="Z243" s="87">
        <v>0</v>
      </c>
      <c r="AA243" s="87">
        <v>0</v>
      </c>
      <c r="AB243" s="87">
        <v>0</v>
      </c>
      <c r="AC243" s="87">
        <v>0</v>
      </c>
      <c r="AD243" s="87">
        <v>0</v>
      </c>
      <c r="AE243" s="87">
        <v>0</v>
      </c>
      <c r="AF243" s="87">
        <v>0.1</v>
      </c>
      <c r="AG243" s="87">
        <v>0</v>
      </c>
      <c r="AH243" s="87">
        <v>5.5452399999999997</v>
      </c>
      <c r="AI243" s="87">
        <v>4.0339999999999998</v>
      </c>
    </row>
    <row r="244" spans="1:37" x14ac:dyDescent="0.45">
      <c r="A244" s="17" t="s">
        <v>251</v>
      </c>
      <c r="B244" s="17" t="s">
        <v>252</v>
      </c>
      <c r="C244" s="87">
        <v>0</v>
      </c>
      <c r="D244" s="87">
        <v>0.17100000000000001</v>
      </c>
      <c r="E244" s="87">
        <v>0</v>
      </c>
      <c r="F244" s="87">
        <v>0</v>
      </c>
      <c r="G244" s="87">
        <v>0</v>
      </c>
      <c r="H244" s="87">
        <v>0</v>
      </c>
      <c r="I244" s="87">
        <v>0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87">
        <v>0</v>
      </c>
      <c r="Q244" s="87">
        <v>0</v>
      </c>
      <c r="R244" s="87">
        <v>18.629000000000001</v>
      </c>
      <c r="S244" s="87">
        <v>0</v>
      </c>
      <c r="T244" s="87">
        <v>0</v>
      </c>
      <c r="U244" s="87">
        <v>0</v>
      </c>
      <c r="V244" s="87">
        <v>0</v>
      </c>
      <c r="W244" s="87">
        <v>0</v>
      </c>
      <c r="X244" s="87">
        <v>0</v>
      </c>
      <c r="Y244" s="87">
        <v>0</v>
      </c>
      <c r="Z244" s="87">
        <v>0</v>
      </c>
      <c r="AA244" s="87">
        <v>0</v>
      </c>
      <c r="AB244" s="87">
        <v>0</v>
      </c>
      <c r="AC244" s="87">
        <v>0</v>
      </c>
      <c r="AD244" s="87">
        <v>24.907</v>
      </c>
      <c r="AE244" s="87">
        <v>0</v>
      </c>
      <c r="AF244" s="87">
        <v>0.9</v>
      </c>
      <c r="AG244" s="87">
        <v>0</v>
      </c>
      <c r="AH244" s="87">
        <v>44.606999999999999</v>
      </c>
      <c r="AI244" s="87">
        <v>42.633000000000003</v>
      </c>
    </row>
    <row r="245" spans="1:37" x14ac:dyDescent="0.45">
      <c r="A245" s="17" t="s">
        <v>562</v>
      </c>
      <c r="B245" s="17" t="s">
        <v>254</v>
      </c>
      <c r="C245" s="87">
        <v>0</v>
      </c>
      <c r="D245" s="87">
        <v>0</v>
      </c>
      <c r="E245" s="87">
        <v>0</v>
      </c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7">
        <v>0</v>
      </c>
      <c r="P245" s="87">
        <v>0</v>
      </c>
      <c r="Q245" s="87">
        <v>0</v>
      </c>
      <c r="R245" s="87">
        <v>0</v>
      </c>
      <c r="S245" s="87">
        <v>0</v>
      </c>
      <c r="T245" s="87">
        <v>0</v>
      </c>
      <c r="U245" s="87">
        <v>0</v>
      </c>
      <c r="V245" s="87">
        <v>0</v>
      </c>
      <c r="W245" s="87">
        <v>0</v>
      </c>
      <c r="X245" s="87">
        <v>0</v>
      </c>
      <c r="Y245" s="87">
        <v>0</v>
      </c>
      <c r="Z245" s="87">
        <v>0</v>
      </c>
      <c r="AA245" s="87">
        <v>0.72199999999999998</v>
      </c>
      <c r="AB245" s="87">
        <v>1.5780000000000001</v>
      </c>
      <c r="AC245" s="87">
        <v>0</v>
      </c>
      <c r="AD245" s="87">
        <v>0</v>
      </c>
      <c r="AE245" s="87">
        <v>0</v>
      </c>
      <c r="AF245" s="87">
        <v>0.19</v>
      </c>
      <c r="AG245" s="87">
        <v>325.81200000000001</v>
      </c>
      <c r="AH245" s="87">
        <v>328.30200000000002</v>
      </c>
      <c r="AI245" s="87">
        <v>295</v>
      </c>
    </row>
    <row r="246" spans="1:37" x14ac:dyDescent="0.45">
      <c r="A246" s="17" t="s">
        <v>255</v>
      </c>
      <c r="B246" s="17" t="s">
        <v>258</v>
      </c>
      <c r="C246" s="87">
        <v>0</v>
      </c>
      <c r="D246" s="87">
        <v>0</v>
      </c>
      <c r="E246" s="87">
        <v>0</v>
      </c>
      <c r="F246" s="87">
        <v>0</v>
      </c>
      <c r="G246" s="87">
        <v>0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0.23</v>
      </c>
      <c r="O246" s="87">
        <v>0</v>
      </c>
      <c r="P246" s="87">
        <v>11.13</v>
      </c>
      <c r="Q246" s="87">
        <v>0</v>
      </c>
      <c r="R246" s="87">
        <v>0</v>
      </c>
      <c r="S246" s="87">
        <v>0</v>
      </c>
      <c r="T246" s="87">
        <v>0</v>
      </c>
      <c r="U246" s="87">
        <v>0</v>
      </c>
      <c r="V246" s="87">
        <v>0</v>
      </c>
      <c r="W246" s="87">
        <v>0.49</v>
      </c>
      <c r="X246" s="87">
        <v>0</v>
      </c>
      <c r="Y246" s="87">
        <v>0</v>
      </c>
      <c r="Z246" s="87">
        <v>0</v>
      </c>
      <c r="AA246" s="87">
        <v>0</v>
      </c>
      <c r="AB246" s="87">
        <v>0</v>
      </c>
      <c r="AC246" s="87">
        <v>1.24</v>
      </c>
      <c r="AD246" s="87">
        <v>0</v>
      </c>
      <c r="AE246" s="87">
        <v>0</v>
      </c>
      <c r="AF246" s="87">
        <v>0.27</v>
      </c>
      <c r="AG246" s="87">
        <v>0</v>
      </c>
      <c r="AH246" s="87">
        <v>13.360000000000001</v>
      </c>
      <c r="AI246" s="87">
        <v>9.43</v>
      </c>
    </row>
    <row r="247" spans="1:37" x14ac:dyDescent="0.45">
      <c r="A247" s="17" t="s">
        <v>255</v>
      </c>
      <c r="B247" s="17" t="s">
        <v>257</v>
      </c>
      <c r="C247" s="87">
        <v>0</v>
      </c>
      <c r="D247" s="87">
        <v>0</v>
      </c>
      <c r="E247" s="87">
        <v>0</v>
      </c>
      <c r="F247" s="87">
        <v>0</v>
      </c>
      <c r="G247" s="87">
        <v>0</v>
      </c>
      <c r="H247" s="87">
        <v>0</v>
      </c>
      <c r="I247" s="87">
        <v>0</v>
      </c>
      <c r="J247" s="87">
        <v>0</v>
      </c>
      <c r="K247" s="87">
        <v>0</v>
      </c>
      <c r="L247" s="87">
        <v>0</v>
      </c>
      <c r="M247" s="87">
        <v>2.98</v>
      </c>
      <c r="N247" s="87">
        <v>21.85</v>
      </c>
      <c r="O247" s="87">
        <v>0</v>
      </c>
      <c r="P247" s="87">
        <v>0</v>
      </c>
      <c r="Q247" s="87">
        <v>0</v>
      </c>
      <c r="R247" s="87">
        <v>0</v>
      </c>
      <c r="S247" s="87">
        <v>0</v>
      </c>
      <c r="T247" s="87">
        <v>0</v>
      </c>
      <c r="U247" s="87">
        <v>0</v>
      </c>
      <c r="V247" s="87">
        <v>0</v>
      </c>
      <c r="W247" s="87">
        <v>0.85</v>
      </c>
      <c r="X247" s="87">
        <v>0</v>
      </c>
      <c r="Y247" s="87">
        <v>0</v>
      </c>
      <c r="Z247" s="87">
        <v>0</v>
      </c>
      <c r="AA247" s="87">
        <v>0</v>
      </c>
      <c r="AB247" s="87">
        <v>0</v>
      </c>
      <c r="AC247" s="87">
        <v>3.82</v>
      </c>
      <c r="AD247" s="87">
        <v>0</v>
      </c>
      <c r="AE247" s="87">
        <v>0</v>
      </c>
      <c r="AF247" s="87">
        <v>0.83</v>
      </c>
      <c r="AG247" s="87">
        <v>0</v>
      </c>
      <c r="AH247" s="87">
        <v>30.330000000000002</v>
      </c>
      <c r="AI247" s="87">
        <v>21.78</v>
      </c>
    </row>
    <row r="248" spans="1:37" x14ac:dyDescent="0.45">
      <c r="A248" s="17" t="s">
        <v>255</v>
      </c>
      <c r="B248" s="17" t="s">
        <v>259</v>
      </c>
      <c r="C248" s="87">
        <v>0</v>
      </c>
      <c r="D248" s="87">
        <v>8.5999999999999993E-2</v>
      </c>
      <c r="E248" s="87">
        <v>0</v>
      </c>
      <c r="F248" s="87">
        <v>0</v>
      </c>
      <c r="G248" s="87">
        <v>0</v>
      </c>
      <c r="H248" s="87">
        <v>0</v>
      </c>
      <c r="I248" s="87">
        <v>0</v>
      </c>
      <c r="J248" s="87">
        <v>0</v>
      </c>
      <c r="K248" s="87">
        <v>0</v>
      </c>
      <c r="L248" s="87">
        <v>0</v>
      </c>
      <c r="M248" s="87">
        <v>10.68</v>
      </c>
      <c r="N248" s="87">
        <v>2.13</v>
      </c>
      <c r="O248" s="87">
        <v>0</v>
      </c>
      <c r="P248" s="87">
        <v>29.9</v>
      </c>
      <c r="Q248" s="87">
        <v>0</v>
      </c>
      <c r="R248" s="87">
        <v>0</v>
      </c>
      <c r="S248" s="87">
        <v>0</v>
      </c>
      <c r="T248" s="87">
        <v>0</v>
      </c>
      <c r="U248" s="87">
        <v>0</v>
      </c>
      <c r="V248" s="87">
        <v>0</v>
      </c>
      <c r="W248" s="87">
        <v>2.98</v>
      </c>
      <c r="X248" s="87">
        <v>0</v>
      </c>
      <c r="Y248" s="87">
        <v>0</v>
      </c>
      <c r="Z248" s="87">
        <v>0</v>
      </c>
      <c r="AA248" s="87">
        <v>0</v>
      </c>
      <c r="AB248" s="87">
        <v>0</v>
      </c>
      <c r="AC248" s="87">
        <v>6.51</v>
      </c>
      <c r="AD248" s="87">
        <v>0</v>
      </c>
      <c r="AE248" s="87">
        <v>0</v>
      </c>
      <c r="AF248" s="87">
        <v>1.03</v>
      </c>
      <c r="AG248" s="87">
        <v>0</v>
      </c>
      <c r="AH248" s="87">
        <v>53.315999999999995</v>
      </c>
      <c r="AI248" s="87">
        <v>42.05</v>
      </c>
    </row>
    <row r="249" spans="1:37" x14ac:dyDescent="0.45">
      <c r="A249" s="17" t="s">
        <v>255</v>
      </c>
      <c r="B249" s="17" t="s">
        <v>256</v>
      </c>
      <c r="C249" s="87">
        <v>0</v>
      </c>
      <c r="D249" s="87">
        <v>0</v>
      </c>
      <c r="E249" s="87">
        <v>0</v>
      </c>
      <c r="F249" s="87">
        <v>0</v>
      </c>
      <c r="G249" s="87">
        <v>0</v>
      </c>
      <c r="H249" s="87">
        <v>0</v>
      </c>
      <c r="I249" s="87">
        <v>0</v>
      </c>
      <c r="J249" s="87">
        <v>0</v>
      </c>
      <c r="K249" s="87">
        <v>0</v>
      </c>
      <c r="L249" s="87">
        <v>0</v>
      </c>
      <c r="M249" s="87">
        <v>22.47</v>
      </c>
      <c r="N249" s="87">
        <v>32.46</v>
      </c>
      <c r="O249" s="87">
        <v>56.18</v>
      </c>
      <c r="P249" s="87">
        <v>13.73</v>
      </c>
      <c r="Q249" s="87">
        <v>0</v>
      </c>
      <c r="R249" s="87">
        <v>0</v>
      </c>
      <c r="S249" s="87">
        <v>0</v>
      </c>
      <c r="T249" s="87">
        <v>0</v>
      </c>
      <c r="U249" s="87">
        <v>0</v>
      </c>
      <c r="V249" s="87">
        <v>0</v>
      </c>
      <c r="W249" s="87">
        <v>0.97</v>
      </c>
      <c r="X249" s="87">
        <v>0</v>
      </c>
      <c r="Y249" s="87">
        <v>0</v>
      </c>
      <c r="Z249" s="87">
        <v>0</v>
      </c>
      <c r="AA249" s="87">
        <v>0</v>
      </c>
      <c r="AB249" s="87">
        <v>0</v>
      </c>
      <c r="AC249" s="87">
        <v>27.77</v>
      </c>
      <c r="AD249" s="87">
        <v>0</v>
      </c>
      <c r="AE249" s="87">
        <v>0</v>
      </c>
      <c r="AF249" s="87">
        <v>3.87</v>
      </c>
      <c r="AG249" s="87">
        <v>0</v>
      </c>
      <c r="AH249" s="87">
        <v>157.45000000000002</v>
      </c>
      <c r="AI249" s="87">
        <v>115.01</v>
      </c>
    </row>
    <row r="250" spans="1:37" x14ac:dyDescent="0.45">
      <c r="A250" s="17" t="s">
        <v>563</v>
      </c>
      <c r="B250" s="17" t="s">
        <v>261</v>
      </c>
      <c r="C250" s="87">
        <v>0</v>
      </c>
      <c r="D250" s="87">
        <v>9.4000000000000004E-3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7">
        <v>0</v>
      </c>
      <c r="P250" s="87">
        <v>0</v>
      </c>
      <c r="Q250" s="87">
        <v>0</v>
      </c>
      <c r="R250" s="87">
        <v>0.93049999999999999</v>
      </c>
      <c r="S250" s="87">
        <v>0</v>
      </c>
      <c r="T250" s="87">
        <v>0</v>
      </c>
      <c r="U250" s="87">
        <v>0</v>
      </c>
      <c r="V250" s="87">
        <v>0</v>
      </c>
      <c r="W250" s="87">
        <v>0</v>
      </c>
      <c r="X250" s="87">
        <v>0</v>
      </c>
      <c r="Y250" s="87">
        <v>0</v>
      </c>
      <c r="Z250" s="87">
        <v>0</v>
      </c>
      <c r="AA250" s="87">
        <v>0</v>
      </c>
      <c r="AB250" s="87">
        <v>0</v>
      </c>
      <c r="AC250" s="87">
        <v>0</v>
      </c>
      <c r="AD250" s="87">
        <v>0</v>
      </c>
      <c r="AE250" s="87">
        <v>0</v>
      </c>
      <c r="AF250" s="87">
        <v>2.0500000000000001E-2</v>
      </c>
      <c r="AG250" s="87">
        <v>0</v>
      </c>
      <c r="AH250" s="87">
        <v>0.96039999999999992</v>
      </c>
      <c r="AI250" s="87">
        <v>0.94</v>
      </c>
    </row>
    <row r="251" spans="1:37" x14ac:dyDescent="0.45">
      <c r="A251" s="17" t="s">
        <v>563</v>
      </c>
      <c r="B251" s="17" t="s">
        <v>260</v>
      </c>
      <c r="C251" s="87">
        <v>0</v>
      </c>
      <c r="D251" s="87">
        <v>3.8600000000000002E-2</v>
      </c>
      <c r="E251" s="87">
        <v>0</v>
      </c>
      <c r="F251" s="87">
        <v>0</v>
      </c>
      <c r="G251" s="87">
        <v>0</v>
      </c>
      <c r="H251" s="87">
        <v>0</v>
      </c>
      <c r="I251" s="87">
        <v>0</v>
      </c>
      <c r="J251" s="87">
        <v>2.984</v>
      </c>
      <c r="K251" s="87">
        <v>0</v>
      </c>
      <c r="L251" s="87">
        <v>0</v>
      </c>
      <c r="M251" s="87">
        <v>0</v>
      </c>
      <c r="N251" s="87">
        <v>0</v>
      </c>
      <c r="O251" s="87">
        <v>0</v>
      </c>
      <c r="P251" s="87">
        <v>0</v>
      </c>
      <c r="Q251" s="87">
        <v>0</v>
      </c>
      <c r="R251" s="87">
        <v>0</v>
      </c>
      <c r="S251" s="87">
        <v>0</v>
      </c>
      <c r="T251" s="87">
        <v>0</v>
      </c>
      <c r="U251" s="87">
        <v>0</v>
      </c>
      <c r="V251" s="87">
        <v>0</v>
      </c>
      <c r="W251" s="87">
        <v>0</v>
      </c>
      <c r="X251" s="87">
        <v>0</v>
      </c>
      <c r="Y251" s="87">
        <v>0</v>
      </c>
      <c r="Z251" s="87">
        <v>0</v>
      </c>
      <c r="AA251" s="87">
        <v>0</v>
      </c>
      <c r="AB251" s="87">
        <v>0</v>
      </c>
      <c r="AC251" s="87">
        <v>0</v>
      </c>
      <c r="AD251" s="87">
        <v>89.26</v>
      </c>
      <c r="AE251" s="87">
        <v>0</v>
      </c>
      <c r="AF251" s="87">
        <v>1</v>
      </c>
      <c r="AG251" s="87">
        <v>0</v>
      </c>
      <c r="AH251" s="87">
        <v>93.282600000000002</v>
      </c>
      <c r="AI251" s="87">
        <v>75.400000000000006</v>
      </c>
    </row>
    <row r="252" spans="1:37" x14ac:dyDescent="0.45">
      <c r="A252" s="17" t="s">
        <v>564</v>
      </c>
      <c r="B252" s="17" t="s">
        <v>90</v>
      </c>
      <c r="C252" s="87">
        <v>0</v>
      </c>
      <c r="D252" s="87">
        <v>0</v>
      </c>
      <c r="E252" s="87">
        <v>0</v>
      </c>
      <c r="F252" s="87">
        <v>0</v>
      </c>
      <c r="G252" s="87">
        <v>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  <c r="O252" s="87">
        <v>0</v>
      </c>
      <c r="P252" s="87">
        <v>0</v>
      </c>
      <c r="Q252" s="87">
        <v>0</v>
      </c>
      <c r="R252" s="87">
        <v>25.222000000000001</v>
      </c>
      <c r="S252" s="87">
        <v>0</v>
      </c>
      <c r="T252" s="87">
        <v>0</v>
      </c>
      <c r="U252" s="87">
        <v>0</v>
      </c>
      <c r="V252" s="87">
        <v>0</v>
      </c>
      <c r="W252" s="87">
        <v>21.925999999999998</v>
      </c>
      <c r="X252" s="87">
        <v>0</v>
      </c>
      <c r="Y252" s="87">
        <v>0</v>
      </c>
      <c r="Z252" s="87">
        <v>4.8470000000000004</v>
      </c>
      <c r="AA252" s="87">
        <v>7.9450000000000003</v>
      </c>
      <c r="AB252" s="87">
        <v>9.6660000000000004</v>
      </c>
      <c r="AC252" s="87">
        <v>0</v>
      </c>
      <c r="AD252" s="87">
        <v>0</v>
      </c>
      <c r="AE252" s="87">
        <v>0</v>
      </c>
      <c r="AF252" s="87">
        <v>0.751</v>
      </c>
      <c r="AG252" s="87">
        <v>0</v>
      </c>
      <c r="AH252" s="87">
        <v>70.356999999999999</v>
      </c>
      <c r="AI252" s="87">
        <v>61.47</v>
      </c>
    </row>
    <row r="253" spans="1:37" x14ac:dyDescent="0.45">
      <c r="A253" s="17" t="s">
        <v>564</v>
      </c>
      <c r="B253" s="17" t="s">
        <v>89</v>
      </c>
      <c r="C253" s="87">
        <v>371.791</v>
      </c>
      <c r="D253" s="87">
        <v>111.928</v>
      </c>
      <c r="E253" s="87">
        <v>0</v>
      </c>
      <c r="F253" s="87">
        <v>30.698</v>
      </c>
      <c r="G253" s="87">
        <v>0</v>
      </c>
      <c r="H253" s="87">
        <v>0</v>
      </c>
      <c r="I253" s="87">
        <v>2048.04</v>
      </c>
      <c r="J253" s="87">
        <v>0</v>
      </c>
      <c r="K253" s="87">
        <v>0</v>
      </c>
      <c r="L253" s="87">
        <v>207.66300000000001</v>
      </c>
      <c r="M253" s="87">
        <v>0</v>
      </c>
      <c r="N253" s="87">
        <v>1288.6199999999999</v>
      </c>
      <c r="O253" s="87">
        <v>0</v>
      </c>
      <c r="P253" s="87">
        <v>0</v>
      </c>
      <c r="Q253" s="87">
        <v>14.712999999999999</v>
      </c>
      <c r="R253" s="87">
        <v>408.36399999999998</v>
      </c>
      <c r="S253" s="87">
        <v>0</v>
      </c>
      <c r="T253" s="87">
        <v>0</v>
      </c>
      <c r="U253" s="87">
        <v>0</v>
      </c>
      <c r="V253" s="87">
        <v>57.862000000000002</v>
      </c>
      <c r="W253" s="87">
        <v>360.12599999999998</v>
      </c>
      <c r="X253" s="87">
        <v>0</v>
      </c>
      <c r="Y253" s="87">
        <v>0</v>
      </c>
      <c r="Z253" s="87">
        <v>23.577000000000002</v>
      </c>
      <c r="AA253" s="87">
        <v>566.95000000000005</v>
      </c>
      <c r="AB253" s="87">
        <v>1174.71</v>
      </c>
      <c r="AC253" s="87">
        <v>1087.71</v>
      </c>
      <c r="AD253" s="87">
        <v>0</v>
      </c>
      <c r="AE253" s="87">
        <v>0</v>
      </c>
      <c r="AF253" s="87">
        <v>251.97</v>
      </c>
      <c r="AG253" s="87">
        <v>0</v>
      </c>
      <c r="AH253" s="87">
        <v>8004.7220000000007</v>
      </c>
      <c r="AI253" s="87">
        <v>8032.2060000000001</v>
      </c>
      <c r="AJ253" s="101">
        <v>1013.73</v>
      </c>
      <c r="AK253" s="102">
        <v>1159.893</v>
      </c>
    </row>
    <row r="254" spans="1:37" x14ac:dyDescent="0.45">
      <c r="A254" s="17" t="s">
        <v>263</v>
      </c>
      <c r="B254" s="17" t="s">
        <v>267</v>
      </c>
      <c r="C254" s="87">
        <v>0</v>
      </c>
      <c r="D254" s="87">
        <v>0.754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7">
        <v>0</v>
      </c>
      <c r="P254" s="87">
        <v>0</v>
      </c>
      <c r="Q254" s="87">
        <v>0</v>
      </c>
      <c r="R254" s="87">
        <v>7.99</v>
      </c>
      <c r="S254" s="87">
        <v>0</v>
      </c>
      <c r="T254" s="87">
        <v>0</v>
      </c>
      <c r="U254" s="87">
        <v>0</v>
      </c>
      <c r="V254" s="87">
        <v>0</v>
      </c>
      <c r="W254" s="87">
        <v>0</v>
      </c>
      <c r="X254" s="87">
        <v>0</v>
      </c>
      <c r="Y254" s="87">
        <v>0</v>
      </c>
      <c r="Z254" s="87">
        <v>0</v>
      </c>
      <c r="AA254" s="87">
        <v>0</v>
      </c>
      <c r="AB254" s="87">
        <v>0</v>
      </c>
      <c r="AC254" s="87">
        <v>0</v>
      </c>
      <c r="AD254" s="87">
        <v>0</v>
      </c>
      <c r="AE254" s="87">
        <v>0</v>
      </c>
      <c r="AF254" s="87">
        <v>0.1</v>
      </c>
      <c r="AG254" s="87">
        <v>0</v>
      </c>
      <c r="AH254" s="87">
        <v>8.8439999999999994</v>
      </c>
      <c r="AI254" s="87">
        <v>6.4119999999999999</v>
      </c>
    </row>
    <row r="255" spans="1:37" x14ac:dyDescent="0.45">
      <c r="A255" s="17" t="s">
        <v>263</v>
      </c>
      <c r="B255" s="17" t="s">
        <v>265</v>
      </c>
      <c r="C255" s="87">
        <v>0</v>
      </c>
      <c r="D255" s="87">
        <v>0.39200000000000002</v>
      </c>
      <c r="E255" s="87">
        <v>0</v>
      </c>
      <c r="F255" s="87">
        <v>0</v>
      </c>
      <c r="G255" s="87">
        <v>0</v>
      </c>
      <c r="H255" s="87">
        <v>0</v>
      </c>
      <c r="I255" s="87">
        <v>0</v>
      </c>
      <c r="J255" s="87">
        <v>0</v>
      </c>
      <c r="K255" s="87">
        <v>0</v>
      </c>
      <c r="L255" s="87">
        <v>0</v>
      </c>
      <c r="M255" s="87">
        <v>0</v>
      </c>
      <c r="N255" s="87">
        <v>0</v>
      </c>
      <c r="O255" s="87">
        <v>0</v>
      </c>
      <c r="P255" s="87">
        <v>15.272</v>
      </c>
      <c r="Q255" s="87">
        <v>0</v>
      </c>
      <c r="R255" s="87">
        <v>0</v>
      </c>
      <c r="S255" s="87">
        <v>0</v>
      </c>
      <c r="T255" s="87">
        <v>0</v>
      </c>
      <c r="U255" s="87">
        <v>0</v>
      </c>
      <c r="V255" s="87">
        <v>0.36</v>
      </c>
      <c r="W255" s="87">
        <v>0</v>
      </c>
      <c r="X255" s="87">
        <v>0</v>
      </c>
      <c r="Y255" s="87">
        <v>0</v>
      </c>
      <c r="Z255" s="87">
        <v>0</v>
      </c>
      <c r="AA255" s="87">
        <v>0</v>
      </c>
      <c r="AB255" s="87">
        <v>0</v>
      </c>
      <c r="AC255" s="87">
        <v>1.575</v>
      </c>
      <c r="AD255" s="87">
        <v>0</v>
      </c>
      <c r="AE255" s="87">
        <v>0</v>
      </c>
      <c r="AF255" s="87">
        <v>0.52800000000000002</v>
      </c>
      <c r="AG255" s="87">
        <v>0</v>
      </c>
      <c r="AH255" s="87">
        <v>18.126999999999999</v>
      </c>
      <c r="AI255" s="87">
        <v>15.109</v>
      </c>
    </row>
    <row r="256" spans="1:37" x14ac:dyDescent="0.45">
      <c r="A256" s="17" t="s">
        <v>263</v>
      </c>
      <c r="B256" s="17" t="s">
        <v>264</v>
      </c>
      <c r="C256" s="87">
        <v>0</v>
      </c>
      <c r="D256" s="87">
        <v>0.39200000000000002</v>
      </c>
      <c r="E256" s="87">
        <v>0</v>
      </c>
      <c r="F256" s="87">
        <v>3.851</v>
      </c>
      <c r="G256" s="87">
        <v>0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87">
        <v>20.599</v>
      </c>
      <c r="P256" s="87">
        <v>0</v>
      </c>
      <c r="Q256" s="87">
        <v>0</v>
      </c>
      <c r="R256" s="87">
        <v>0</v>
      </c>
      <c r="S256" s="87">
        <v>0</v>
      </c>
      <c r="T256" s="87">
        <v>0</v>
      </c>
      <c r="U256" s="87">
        <v>0</v>
      </c>
      <c r="V256" s="87">
        <v>0</v>
      </c>
      <c r="W256" s="87">
        <v>0</v>
      </c>
      <c r="X256" s="87">
        <v>0</v>
      </c>
      <c r="Y256" s="87">
        <v>0</v>
      </c>
      <c r="Z256" s="87">
        <v>0</v>
      </c>
      <c r="AA256" s="87">
        <v>0</v>
      </c>
      <c r="AB256" s="87">
        <v>0</v>
      </c>
      <c r="AC256" s="87">
        <v>3.6930000000000001</v>
      </c>
      <c r="AD256" s="87">
        <v>0</v>
      </c>
      <c r="AE256" s="87">
        <v>0</v>
      </c>
      <c r="AF256" s="87">
        <v>0.76200000000000001</v>
      </c>
      <c r="AG256" s="87">
        <v>0</v>
      </c>
      <c r="AH256" s="87">
        <v>29.297000000000001</v>
      </c>
      <c r="AI256" s="87">
        <v>20.495999999999999</v>
      </c>
    </row>
    <row r="257" spans="1:37" x14ac:dyDescent="0.45">
      <c r="A257" s="17" t="s">
        <v>263</v>
      </c>
      <c r="B257" s="17" t="s">
        <v>393</v>
      </c>
      <c r="C257" s="87">
        <v>0</v>
      </c>
      <c r="D257" s="87">
        <v>0.184</v>
      </c>
      <c r="E257" s="87">
        <v>0</v>
      </c>
      <c r="F257" s="87">
        <v>1.1180000000000001</v>
      </c>
      <c r="G257" s="87">
        <v>0</v>
      </c>
      <c r="H257" s="87">
        <v>0</v>
      </c>
      <c r="I257" s="87">
        <v>119.622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7">
        <v>0</v>
      </c>
      <c r="P257" s="87">
        <v>0</v>
      </c>
      <c r="Q257" s="87">
        <v>0</v>
      </c>
      <c r="R257" s="87">
        <v>0</v>
      </c>
      <c r="S257" s="87">
        <v>0</v>
      </c>
      <c r="T257" s="87">
        <v>0</v>
      </c>
      <c r="U257" s="87">
        <v>7.2999999999999995E-2</v>
      </c>
      <c r="V257" s="87">
        <v>0</v>
      </c>
      <c r="W257" s="87">
        <v>0</v>
      </c>
      <c r="X257" s="87">
        <v>0</v>
      </c>
      <c r="Y257" s="87">
        <v>0</v>
      </c>
      <c r="Z257" s="87">
        <v>32.424999999999997</v>
      </c>
      <c r="AA257" s="87">
        <v>0</v>
      </c>
      <c r="AB257" s="87">
        <v>0</v>
      </c>
      <c r="AC257" s="87">
        <v>0</v>
      </c>
      <c r="AD257" s="87">
        <v>0</v>
      </c>
      <c r="AE257" s="87">
        <v>0</v>
      </c>
      <c r="AF257" s="87">
        <v>2.6126</v>
      </c>
      <c r="AG257" s="87">
        <v>0</v>
      </c>
      <c r="AH257" s="87">
        <v>156.03459999999998</v>
      </c>
      <c r="AI257" s="87">
        <v>131.49600000000001</v>
      </c>
    </row>
    <row r="258" spans="1:37" x14ac:dyDescent="0.45">
      <c r="A258" s="17" t="s">
        <v>263</v>
      </c>
      <c r="B258" s="17" t="s">
        <v>266</v>
      </c>
      <c r="C258" s="87">
        <v>0</v>
      </c>
      <c r="D258" s="87">
        <v>1.2250000000000001</v>
      </c>
      <c r="E258" s="87">
        <v>0</v>
      </c>
      <c r="F258" s="87">
        <v>1.151</v>
      </c>
      <c r="G258" s="87">
        <v>0</v>
      </c>
      <c r="H258" s="87">
        <v>0</v>
      </c>
      <c r="I258" s="87">
        <v>300.36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  <c r="O258" s="87">
        <v>0</v>
      </c>
      <c r="P258" s="87">
        <v>0</v>
      </c>
      <c r="Q258" s="87">
        <v>1.3111299999999999</v>
      </c>
      <c r="R258" s="87">
        <v>119.79900000000001</v>
      </c>
      <c r="S258" s="87">
        <v>0</v>
      </c>
      <c r="T258" s="87">
        <v>0</v>
      </c>
      <c r="U258" s="87">
        <v>0</v>
      </c>
      <c r="V258" s="87">
        <v>1.998</v>
      </c>
      <c r="W258" s="87">
        <v>0</v>
      </c>
      <c r="X258" s="87">
        <v>0</v>
      </c>
      <c r="Y258" s="87">
        <v>0</v>
      </c>
      <c r="Z258" s="87">
        <v>3.2970000000000002</v>
      </c>
      <c r="AA258" s="87">
        <v>0</v>
      </c>
      <c r="AB258" s="87">
        <v>0</v>
      </c>
      <c r="AC258" s="87">
        <v>44.762999999999998</v>
      </c>
      <c r="AD258" s="87">
        <v>195.68100000000001</v>
      </c>
      <c r="AE258" s="87">
        <v>0</v>
      </c>
      <c r="AF258" s="87">
        <v>17.493300000000001</v>
      </c>
      <c r="AG258" s="87">
        <v>0</v>
      </c>
      <c r="AH258" s="87">
        <v>687.07843000000003</v>
      </c>
      <c r="AI258" s="87">
        <v>540.76199999999994</v>
      </c>
      <c r="AK258" s="102">
        <v>80.099999999999994</v>
      </c>
    </row>
    <row r="259" spans="1:37" x14ac:dyDescent="0.45">
      <c r="A259" s="17" t="s">
        <v>270</v>
      </c>
      <c r="B259" s="17" t="s">
        <v>419</v>
      </c>
      <c r="C259" s="87">
        <v>0</v>
      </c>
      <c r="D259" s="87">
        <v>5.5E-2</v>
      </c>
      <c r="E259" s="87">
        <v>0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  <c r="O259" s="87">
        <v>0</v>
      </c>
      <c r="P259" s="87">
        <v>0</v>
      </c>
      <c r="Q259" s="87">
        <v>0</v>
      </c>
      <c r="R259" s="87">
        <v>3.9380000000000002</v>
      </c>
      <c r="S259" s="87">
        <v>0</v>
      </c>
      <c r="T259" s="87">
        <v>0</v>
      </c>
      <c r="U259" s="87">
        <v>0</v>
      </c>
      <c r="V259" s="87">
        <v>0</v>
      </c>
      <c r="W259" s="87">
        <v>0</v>
      </c>
      <c r="X259" s="87">
        <v>0</v>
      </c>
      <c r="Y259" s="87">
        <v>0</v>
      </c>
      <c r="Z259" s="87">
        <v>0</v>
      </c>
      <c r="AA259" s="87">
        <v>0</v>
      </c>
      <c r="AB259" s="87">
        <v>0</v>
      </c>
      <c r="AC259" s="87">
        <v>0</v>
      </c>
      <c r="AD259" s="87">
        <v>0</v>
      </c>
      <c r="AE259" s="87">
        <v>0</v>
      </c>
      <c r="AF259" s="87">
        <v>5.7000000000000002E-2</v>
      </c>
      <c r="AG259" s="87">
        <v>0</v>
      </c>
      <c r="AH259" s="87">
        <v>4.0500000000000007</v>
      </c>
      <c r="AI259" s="87">
        <v>3.0680000000000001</v>
      </c>
    </row>
    <row r="260" spans="1:37" x14ac:dyDescent="0.45">
      <c r="A260" s="17" t="s">
        <v>270</v>
      </c>
      <c r="B260" s="17" t="s">
        <v>271</v>
      </c>
      <c r="C260" s="87">
        <v>0</v>
      </c>
      <c r="D260" s="87">
        <v>0.14199999999999999</v>
      </c>
      <c r="E260" s="87">
        <v>0</v>
      </c>
      <c r="F260" s="87">
        <v>0</v>
      </c>
      <c r="G260" s="87">
        <v>0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7">
        <v>0</v>
      </c>
      <c r="P260" s="87">
        <v>0</v>
      </c>
      <c r="Q260" s="87">
        <v>11.6671</v>
      </c>
      <c r="R260" s="87">
        <v>0</v>
      </c>
      <c r="S260" s="87">
        <v>0</v>
      </c>
      <c r="T260" s="87">
        <v>0</v>
      </c>
      <c r="U260" s="87">
        <v>0</v>
      </c>
      <c r="V260" s="87">
        <v>0</v>
      </c>
      <c r="W260" s="87">
        <v>1.4</v>
      </c>
      <c r="X260" s="87">
        <v>0</v>
      </c>
      <c r="Y260" s="87">
        <v>0</v>
      </c>
      <c r="Z260" s="87">
        <v>0</v>
      </c>
      <c r="AA260" s="87">
        <v>0</v>
      </c>
      <c r="AB260" s="87">
        <v>0</v>
      </c>
      <c r="AC260" s="87">
        <v>0</v>
      </c>
      <c r="AD260" s="87">
        <v>0</v>
      </c>
      <c r="AE260" s="87">
        <v>0</v>
      </c>
      <c r="AF260" s="87">
        <v>3.1085000000000002E-2</v>
      </c>
      <c r="AG260" s="87">
        <v>0</v>
      </c>
      <c r="AH260" s="87">
        <v>13.240184999999999</v>
      </c>
      <c r="AI260" s="87">
        <v>9.32</v>
      </c>
    </row>
    <row r="261" spans="1:37" x14ac:dyDescent="0.45">
      <c r="A261" s="17" t="s">
        <v>270</v>
      </c>
      <c r="B261" s="17" t="s">
        <v>272</v>
      </c>
      <c r="C261" s="87">
        <v>0</v>
      </c>
      <c r="D261" s="87">
        <v>0.31068600000000002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11.8148</v>
      </c>
      <c r="M261" s="87">
        <v>27.424600000000002</v>
      </c>
      <c r="N261" s="87">
        <v>38.172600000000003</v>
      </c>
      <c r="O261" s="87">
        <v>0</v>
      </c>
      <c r="P261" s="87">
        <v>10.0044</v>
      </c>
      <c r="Q261" s="87">
        <v>4.84429</v>
      </c>
      <c r="R261" s="87">
        <v>20.141999999999999</v>
      </c>
      <c r="S261" s="87">
        <v>0</v>
      </c>
      <c r="T261" s="87">
        <v>0</v>
      </c>
      <c r="U261" s="87">
        <v>0</v>
      </c>
      <c r="V261" s="87">
        <v>0</v>
      </c>
      <c r="W261" s="87">
        <v>0</v>
      </c>
      <c r="X261" s="87">
        <v>0</v>
      </c>
      <c r="Y261" s="87">
        <v>0</v>
      </c>
      <c r="Z261" s="87">
        <v>0</v>
      </c>
      <c r="AA261" s="87">
        <v>0</v>
      </c>
      <c r="AB261" s="87">
        <v>0</v>
      </c>
      <c r="AC261" s="87">
        <v>24.303000000000001</v>
      </c>
      <c r="AD261" s="87">
        <v>0</v>
      </c>
      <c r="AE261" s="87">
        <v>0</v>
      </c>
      <c r="AF261" s="87">
        <v>5.3545400000000001</v>
      </c>
      <c r="AG261" s="87">
        <v>0</v>
      </c>
      <c r="AH261" s="87">
        <v>142.37091600000002</v>
      </c>
      <c r="AI261" s="87">
        <v>123.666</v>
      </c>
    </row>
    <row r="262" spans="1:37" x14ac:dyDescent="0.45">
      <c r="A262" s="17" t="s">
        <v>273</v>
      </c>
      <c r="B262" s="17" t="s">
        <v>274</v>
      </c>
      <c r="C262" s="87">
        <v>0</v>
      </c>
      <c r="D262" s="87">
        <v>3.0971899999999999</v>
      </c>
      <c r="E262" s="87">
        <v>0</v>
      </c>
      <c r="F262" s="87">
        <v>1.5529999999999999</v>
      </c>
      <c r="G262" s="87">
        <v>0</v>
      </c>
      <c r="H262" s="87">
        <v>0</v>
      </c>
      <c r="I262" s="87">
        <v>137.31100000000001</v>
      </c>
      <c r="J262" s="87">
        <v>3.347</v>
      </c>
      <c r="K262" s="87">
        <v>0</v>
      </c>
      <c r="L262" s="87">
        <v>367.392</v>
      </c>
      <c r="M262" s="87">
        <v>2.44809E-2</v>
      </c>
      <c r="N262" s="87">
        <v>8.7888999999999999</v>
      </c>
      <c r="O262" s="87">
        <v>70.4255</v>
      </c>
      <c r="P262" s="87">
        <v>37.186500000000002</v>
      </c>
      <c r="Q262" s="87">
        <v>0.86062399999999994</v>
      </c>
      <c r="R262" s="87">
        <v>16.081</v>
      </c>
      <c r="S262" s="87">
        <v>0</v>
      </c>
      <c r="T262" s="87">
        <v>0</v>
      </c>
      <c r="U262" s="87">
        <v>0</v>
      </c>
      <c r="V262" s="87">
        <v>30.718</v>
      </c>
      <c r="W262" s="87">
        <v>1.3979999999999999</v>
      </c>
      <c r="X262" s="87">
        <v>0</v>
      </c>
      <c r="Y262" s="87">
        <v>0</v>
      </c>
      <c r="Z262" s="87">
        <v>0</v>
      </c>
      <c r="AA262" s="87">
        <v>3.33</v>
      </c>
      <c r="AB262" s="87">
        <v>4.1150000000000002</v>
      </c>
      <c r="AC262" s="87">
        <v>181.30799999999999</v>
      </c>
      <c r="AD262" s="87">
        <v>0</v>
      </c>
      <c r="AE262" s="87">
        <v>0</v>
      </c>
      <c r="AF262" s="87">
        <v>35.059899999999999</v>
      </c>
      <c r="AG262" s="87">
        <v>102.14100000000001</v>
      </c>
      <c r="AH262" s="87">
        <v>1004.1370949</v>
      </c>
      <c r="AI262" s="87">
        <v>958.56399999999996</v>
      </c>
      <c r="AJ262" s="101">
        <v>2.246</v>
      </c>
    </row>
    <row r="263" spans="1:37" x14ac:dyDescent="0.45">
      <c r="A263" s="17" t="s">
        <v>596</v>
      </c>
      <c r="B263" s="17" t="s">
        <v>597</v>
      </c>
      <c r="C263" s="87">
        <v>0</v>
      </c>
      <c r="D263" s="87">
        <v>3.8</v>
      </c>
      <c r="E263" s="87">
        <v>0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7">
        <v>0</v>
      </c>
      <c r="P263" s="87">
        <v>0</v>
      </c>
      <c r="Q263" s="87">
        <v>0</v>
      </c>
      <c r="R263" s="87">
        <v>0</v>
      </c>
      <c r="S263" s="87">
        <v>0</v>
      </c>
      <c r="T263" s="87">
        <v>0</v>
      </c>
      <c r="U263" s="87">
        <v>0</v>
      </c>
      <c r="V263" s="87">
        <v>0</v>
      </c>
      <c r="W263" s="87">
        <v>0</v>
      </c>
      <c r="X263" s="87">
        <v>0</v>
      </c>
      <c r="Y263" s="87">
        <v>0</v>
      </c>
      <c r="Z263" s="87">
        <v>0</v>
      </c>
      <c r="AA263" s="87">
        <v>0</v>
      </c>
      <c r="AB263" s="87">
        <v>0</v>
      </c>
      <c r="AC263" s="87">
        <v>0</v>
      </c>
      <c r="AD263" s="87">
        <v>51</v>
      </c>
      <c r="AE263" s="87">
        <v>0</v>
      </c>
      <c r="AF263" s="87">
        <v>1.38</v>
      </c>
      <c r="AG263" s="87">
        <v>0</v>
      </c>
      <c r="AH263" s="87">
        <v>56.18</v>
      </c>
      <c r="AI263" s="87">
        <v>46</v>
      </c>
    </row>
    <row r="264" spans="1:37" x14ac:dyDescent="0.45">
      <c r="A264" s="17" t="s">
        <v>277</v>
      </c>
      <c r="B264" s="17" t="s">
        <v>278</v>
      </c>
      <c r="C264" s="87">
        <v>0</v>
      </c>
      <c r="D264" s="87"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13.456</v>
      </c>
      <c r="O264" s="87">
        <v>0</v>
      </c>
      <c r="P264" s="87">
        <v>0</v>
      </c>
      <c r="Q264" s="87">
        <v>0</v>
      </c>
      <c r="R264" s="87">
        <v>0</v>
      </c>
      <c r="S264" s="87">
        <v>0</v>
      </c>
      <c r="T264" s="87">
        <v>0</v>
      </c>
      <c r="U264" s="87">
        <v>0</v>
      </c>
      <c r="V264" s="87">
        <v>0</v>
      </c>
      <c r="W264" s="87">
        <v>0.95</v>
      </c>
      <c r="X264" s="87">
        <v>0</v>
      </c>
      <c r="Y264" s="87">
        <v>0</v>
      </c>
      <c r="Z264" s="87">
        <v>0</v>
      </c>
      <c r="AA264" s="87">
        <v>0</v>
      </c>
      <c r="AB264" s="87">
        <v>0</v>
      </c>
      <c r="AC264" s="87">
        <v>0</v>
      </c>
      <c r="AD264" s="87">
        <v>0</v>
      </c>
      <c r="AE264" s="87">
        <v>0</v>
      </c>
      <c r="AF264" s="87">
        <v>0.40300000000000002</v>
      </c>
      <c r="AG264" s="87">
        <v>0</v>
      </c>
      <c r="AH264" s="87">
        <v>14.808999999999999</v>
      </c>
      <c r="AI264" s="87">
        <v>10.795999999999999</v>
      </c>
    </row>
    <row r="265" spans="1:37" x14ac:dyDescent="0.45">
      <c r="A265" s="17" t="s">
        <v>277</v>
      </c>
      <c r="B265" s="17" t="s">
        <v>282</v>
      </c>
      <c r="C265" s="87">
        <v>0</v>
      </c>
      <c r="D265" s="87">
        <v>0.39</v>
      </c>
      <c r="E265" s="87">
        <v>0</v>
      </c>
      <c r="F265" s="87">
        <v>3.3611800000000001</v>
      </c>
      <c r="G265" s="87">
        <v>0</v>
      </c>
      <c r="H265" s="87">
        <v>0</v>
      </c>
      <c r="I265" s="87">
        <v>0</v>
      </c>
      <c r="J265" s="87">
        <v>0</v>
      </c>
      <c r="K265" s="87">
        <v>0</v>
      </c>
      <c r="L265" s="87">
        <v>0</v>
      </c>
      <c r="M265" s="87">
        <v>0</v>
      </c>
      <c r="N265" s="87">
        <v>0</v>
      </c>
      <c r="O265" s="87">
        <v>0</v>
      </c>
      <c r="P265" s="87">
        <v>0</v>
      </c>
      <c r="Q265" s="87">
        <v>10.083500000000001</v>
      </c>
      <c r="R265" s="87">
        <v>0</v>
      </c>
      <c r="S265" s="87">
        <v>0</v>
      </c>
      <c r="T265" s="87">
        <v>0</v>
      </c>
      <c r="U265" s="87">
        <v>0</v>
      </c>
      <c r="V265" s="87">
        <v>0</v>
      </c>
      <c r="W265" s="87">
        <v>0</v>
      </c>
      <c r="X265" s="87">
        <v>0</v>
      </c>
      <c r="Y265" s="87">
        <v>0</v>
      </c>
      <c r="Z265" s="87">
        <v>0</v>
      </c>
      <c r="AA265" s="87">
        <v>0</v>
      </c>
      <c r="AB265" s="87">
        <v>0</v>
      </c>
      <c r="AC265" s="87">
        <v>0</v>
      </c>
      <c r="AD265" s="87">
        <v>9.859</v>
      </c>
      <c r="AE265" s="87">
        <v>0</v>
      </c>
      <c r="AF265" s="87">
        <v>0.39</v>
      </c>
      <c r="AG265" s="87">
        <v>0</v>
      </c>
      <c r="AH265" s="87">
        <v>24.083680000000001</v>
      </c>
      <c r="AI265" s="87">
        <v>17.236000000000001</v>
      </c>
    </row>
    <row r="266" spans="1:37" x14ac:dyDescent="0.45">
      <c r="A266" s="17" t="s">
        <v>277</v>
      </c>
      <c r="B266" s="17" t="s">
        <v>280</v>
      </c>
      <c r="C266" s="87">
        <v>0</v>
      </c>
      <c r="D266" s="87">
        <v>0.87</v>
      </c>
      <c r="E266" s="87">
        <v>0</v>
      </c>
      <c r="F266" s="87">
        <v>0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v>0</v>
      </c>
      <c r="P266" s="87">
        <v>0</v>
      </c>
      <c r="Q266" s="87">
        <v>23.874099999999999</v>
      </c>
      <c r="R266" s="87">
        <v>0</v>
      </c>
      <c r="S266" s="87">
        <v>0</v>
      </c>
      <c r="T266" s="87">
        <v>0</v>
      </c>
      <c r="U266" s="87">
        <v>0</v>
      </c>
      <c r="V266" s="87">
        <v>0</v>
      </c>
      <c r="W266" s="87">
        <v>0</v>
      </c>
      <c r="X266" s="87">
        <v>0</v>
      </c>
      <c r="Y266" s="87">
        <v>0</v>
      </c>
      <c r="Z266" s="87">
        <v>0</v>
      </c>
      <c r="AA266" s="87">
        <v>0</v>
      </c>
      <c r="AB266" s="87">
        <v>0</v>
      </c>
      <c r="AC266" s="87">
        <v>0</v>
      </c>
      <c r="AD266" s="87">
        <v>0</v>
      </c>
      <c r="AE266" s="87">
        <v>0</v>
      </c>
      <c r="AF266" s="87">
        <v>3.0000000000000001E-3</v>
      </c>
      <c r="AG266" s="87">
        <v>0</v>
      </c>
      <c r="AH266" s="87">
        <v>24.7471</v>
      </c>
      <c r="AI266" s="87">
        <v>17.611000000000001</v>
      </c>
    </row>
    <row r="267" spans="1:37" x14ac:dyDescent="0.45">
      <c r="A267" s="17" t="s">
        <v>277</v>
      </c>
      <c r="B267" s="17" t="s">
        <v>283</v>
      </c>
      <c r="C267" s="87">
        <v>0</v>
      </c>
      <c r="D267" s="87">
        <v>0.21</v>
      </c>
      <c r="E267" s="87">
        <v>0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87">
        <v>0</v>
      </c>
      <c r="N267" s="87">
        <v>19.382999999999999</v>
      </c>
      <c r="O267" s="87">
        <v>0</v>
      </c>
      <c r="P267" s="87">
        <v>0</v>
      </c>
      <c r="Q267" s="87">
        <v>4.5305900000000001</v>
      </c>
      <c r="R267" s="87">
        <v>0</v>
      </c>
      <c r="S267" s="87">
        <v>0</v>
      </c>
      <c r="T267" s="87">
        <v>0</v>
      </c>
      <c r="U267" s="87">
        <v>0</v>
      </c>
      <c r="V267" s="87">
        <v>0</v>
      </c>
      <c r="W267" s="87">
        <v>0</v>
      </c>
      <c r="X267" s="87">
        <v>0</v>
      </c>
      <c r="Y267" s="87">
        <v>0</v>
      </c>
      <c r="Z267" s="87">
        <v>0</v>
      </c>
      <c r="AA267" s="87">
        <v>0</v>
      </c>
      <c r="AB267" s="87">
        <v>0</v>
      </c>
      <c r="AC267" s="87">
        <v>4.7039999999999997</v>
      </c>
      <c r="AD267" s="87">
        <v>0</v>
      </c>
      <c r="AE267" s="87">
        <v>0</v>
      </c>
      <c r="AF267" s="87">
        <v>0.59499999999999997</v>
      </c>
      <c r="AG267" s="87">
        <v>0</v>
      </c>
      <c r="AH267" s="87">
        <v>29.42259</v>
      </c>
      <c r="AI267" s="87">
        <v>30.116</v>
      </c>
    </row>
    <row r="268" spans="1:37" x14ac:dyDescent="0.45">
      <c r="A268" s="17" t="s">
        <v>277</v>
      </c>
      <c r="B268" s="17" t="s">
        <v>279</v>
      </c>
      <c r="C268" s="87">
        <v>0</v>
      </c>
      <c r="D268" s="87">
        <v>3.6999999999999998E-2</v>
      </c>
      <c r="E268" s="87">
        <v>0</v>
      </c>
      <c r="F268" s="87">
        <v>0.39900000000000002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7">
        <v>131.273</v>
      </c>
      <c r="M268" s="87">
        <v>0</v>
      </c>
      <c r="N268" s="87">
        <v>26.687000000000001</v>
      </c>
      <c r="O268" s="87">
        <v>0</v>
      </c>
      <c r="P268" s="87">
        <v>0</v>
      </c>
      <c r="Q268" s="87">
        <v>0</v>
      </c>
      <c r="R268" s="87">
        <v>13.7</v>
      </c>
      <c r="S268" s="87">
        <v>0</v>
      </c>
      <c r="T268" s="87">
        <v>0</v>
      </c>
      <c r="U268" s="87">
        <v>0</v>
      </c>
      <c r="V268" s="87">
        <v>0</v>
      </c>
      <c r="W268" s="87">
        <v>3.0678800000000002</v>
      </c>
      <c r="X268" s="87">
        <v>0</v>
      </c>
      <c r="Y268" s="87">
        <v>0</v>
      </c>
      <c r="Z268" s="87">
        <v>0</v>
      </c>
      <c r="AA268" s="87">
        <v>0</v>
      </c>
      <c r="AB268" s="87">
        <v>0</v>
      </c>
      <c r="AC268" s="87">
        <v>9.5410000000000004</v>
      </c>
      <c r="AD268" s="87">
        <v>0</v>
      </c>
      <c r="AE268" s="87">
        <v>0</v>
      </c>
      <c r="AF268" s="87">
        <v>5.0794499999999996</v>
      </c>
      <c r="AG268" s="87">
        <v>0</v>
      </c>
      <c r="AH268" s="87">
        <v>189.78433000000001</v>
      </c>
      <c r="AI268" s="87">
        <v>165.10300000000001</v>
      </c>
    </row>
    <row r="269" spans="1:37" x14ac:dyDescent="0.45">
      <c r="A269" s="17" t="s">
        <v>277</v>
      </c>
      <c r="B269" s="17" t="s">
        <v>281</v>
      </c>
      <c r="C269" s="87">
        <v>1</v>
      </c>
      <c r="D269" s="87">
        <v>1.1000000000000001</v>
      </c>
      <c r="E269" s="87">
        <v>0</v>
      </c>
      <c r="F269" s="87">
        <v>5.8</v>
      </c>
      <c r="G269" s="87">
        <v>0</v>
      </c>
      <c r="H269" s="87">
        <v>1</v>
      </c>
      <c r="I269" s="87">
        <v>931.9</v>
      </c>
      <c r="J269" s="87">
        <v>0</v>
      </c>
      <c r="K269" s="87">
        <v>0</v>
      </c>
      <c r="L269" s="87">
        <v>208.6</v>
      </c>
      <c r="M269" s="87">
        <v>0.717221</v>
      </c>
      <c r="N269" s="87">
        <v>21</v>
      </c>
      <c r="O269" s="87">
        <v>0</v>
      </c>
      <c r="P269" s="87">
        <v>8.3000000000000007</v>
      </c>
      <c r="Q269" s="87">
        <v>13</v>
      </c>
      <c r="R269" s="87">
        <v>0</v>
      </c>
      <c r="S269" s="87">
        <v>0</v>
      </c>
      <c r="T269" s="87">
        <v>0</v>
      </c>
      <c r="U269" s="87">
        <v>0</v>
      </c>
      <c r="V269" s="87">
        <v>0</v>
      </c>
      <c r="W269" s="87">
        <v>0.54700000000000004</v>
      </c>
      <c r="X269" s="87">
        <v>0</v>
      </c>
      <c r="Y269" s="87">
        <v>0</v>
      </c>
      <c r="Z269" s="87">
        <v>0</v>
      </c>
      <c r="AA269" s="87">
        <v>0</v>
      </c>
      <c r="AB269" s="87">
        <v>0</v>
      </c>
      <c r="AC269" s="87">
        <v>192.3</v>
      </c>
      <c r="AD269" s="87">
        <v>0</v>
      </c>
      <c r="AE269" s="87">
        <v>0</v>
      </c>
      <c r="AF269" s="87">
        <v>43.162999999999997</v>
      </c>
      <c r="AG269" s="87">
        <v>0</v>
      </c>
      <c r="AH269" s="87">
        <v>1428.4272209999999</v>
      </c>
      <c r="AI269" s="87">
        <v>1278.665</v>
      </c>
      <c r="AJ269" s="101">
        <v>79.040800000000004</v>
      </c>
      <c r="AK269" s="102">
        <v>3.5</v>
      </c>
    </row>
    <row r="270" spans="1:37" x14ac:dyDescent="0.45">
      <c r="A270" s="17" t="s">
        <v>284</v>
      </c>
      <c r="B270" s="17" t="s">
        <v>438</v>
      </c>
      <c r="C270" s="87">
        <v>0</v>
      </c>
      <c r="D270" s="87">
        <v>0</v>
      </c>
      <c r="E270" s="87">
        <v>0</v>
      </c>
      <c r="F270" s="87">
        <v>0</v>
      </c>
      <c r="G270" s="87">
        <v>0</v>
      </c>
      <c r="H270" s="87">
        <v>0</v>
      </c>
      <c r="I270" s="87">
        <v>0</v>
      </c>
      <c r="J270" s="87">
        <v>1.2470000000000001</v>
      </c>
      <c r="K270" s="87">
        <v>0</v>
      </c>
      <c r="L270" s="87">
        <v>0</v>
      </c>
      <c r="M270" s="87">
        <v>0</v>
      </c>
      <c r="N270" s="87">
        <v>0</v>
      </c>
      <c r="O270" s="87">
        <v>0</v>
      </c>
      <c r="P270" s="87">
        <v>0</v>
      </c>
      <c r="Q270" s="87">
        <v>0</v>
      </c>
      <c r="R270" s="87">
        <v>0.82099999999999995</v>
      </c>
      <c r="S270" s="87">
        <v>0</v>
      </c>
      <c r="T270" s="87">
        <v>0</v>
      </c>
      <c r="U270" s="87">
        <v>0</v>
      </c>
      <c r="V270" s="87">
        <v>0</v>
      </c>
      <c r="W270" s="87">
        <v>7.4139999999999997</v>
      </c>
      <c r="X270" s="87">
        <v>0</v>
      </c>
      <c r="Y270" s="87">
        <v>0</v>
      </c>
      <c r="Z270" s="87">
        <v>0</v>
      </c>
      <c r="AA270" s="87">
        <v>0</v>
      </c>
      <c r="AB270" s="87">
        <v>0</v>
      </c>
      <c r="AC270" s="87">
        <v>0</v>
      </c>
      <c r="AD270" s="87">
        <v>36.5</v>
      </c>
      <c r="AE270" s="87">
        <v>0</v>
      </c>
      <c r="AF270" s="87">
        <v>2.2000000000000002</v>
      </c>
      <c r="AG270" s="87">
        <v>0</v>
      </c>
      <c r="AH270" s="87">
        <v>48.182000000000002</v>
      </c>
      <c r="AI270" s="87">
        <v>42.49</v>
      </c>
    </row>
    <row r="271" spans="1:37" x14ac:dyDescent="0.45">
      <c r="A271" s="17" t="s">
        <v>284</v>
      </c>
      <c r="B271" s="17" t="s">
        <v>285</v>
      </c>
      <c r="C271" s="87">
        <v>0</v>
      </c>
      <c r="D271" s="87">
        <v>2.57538</v>
      </c>
      <c r="E271" s="87">
        <v>0</v>
      </c>
      <c r="F271" s="87">
        <v>1.3169999999999999</v>
      </c>
      <c r="G271" s="87">
        <v>0</v>
      </c>
      <c r="H271" s="87">
        <v>0</v>
      </c>
      <c r="I271" s="87">
        <v>111.87</v>
      </c>
      <c r="J271" s="87">
        <v>0</v>
      </c>
      <c r="K271" s="87">
        <v>0</v>
      </c>
      <c r="L271" s="87">
        <v>307.84800000000001</v>
      </c>
      <c r="M271" s="87">
        <v>1.7429299999999998E-2</v>
      </c>
      <c r="N271" s="87">
        <v>7.0063599999999999</v>
      </c>
      <c r="O271" s="87">
        <v>58.2804</v>
      </c>
      <c r="P271" s="87">
        <v>30.769100000000002</v>
      </c>
      <c r="Q271" s="87">
        <v>0.71024399999999999</v>
      </c>
      <c r="R271" s="87">
        <v>13.11</v>
      </c>
      <c r="S271" s="87">
        <v>0</v>
      </c>
      <c r="T271" s="87">
        <v>0</v>
      </c>
      <c r="U271" s="87">
        <v>0</v>
      </c>
      <c r="V271" s="87">
        <v>5.6609999999999996</v>
      </c>
      <c r="W271" s="87">
        <v>0</v>
      </c>
      <c r="X271" s="87">
        <v>0</v>
      </c>
      <c r="Y271" s="87">
        <v>0</v>
      </c>
      <c r="Z271" s="87">
        <v>2.988</v>
      </c>
      <c r="AA271" s="87">
        <v>0</v>
      </c>
      <c r="AB271" s="87">
        <v>0</v>
      </c>
      <c r="AC271" s="87">
        <v>148.64699999999999</v>
      </c>
      <c r="AD271" s="87">
        <v>0</v>
      </c>
      <c r="AE271" s="87">
        <v>0</v>
      </c>
      <c r="AF271" s="87">
        <v>30.961099999999998</v>
      </c>
      <c r="AG271" s="87">
        <v>9.2100000000000009</v>
      </c>
      <c r="AH271" s="87">
        <v>730.9710133000001</v>
      </c>
      <c r="AI271" s="87">
        <v>668</v>
      </c>
    </row>
    <row r="272" spans="1:37" x14ac:dyDescent="0.45">
      <c r="A272" s="17" t="s">
        <v>286</v>
      </c>
      <c r="B272" s="17" t="s">
        <v>287</v>
      </c>
      <c r="C272" s="87">
        <v>0</v>
      </c>
      <c r="D272" s="87">
        <v>0.123679</v>
      </c>
      <c r="E272" s="87">
        <v>0</v>
      </c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87">
        <v>0</v>
      </c>
      <c r="L272" s="87">
        <v>41.577399999999997</v>
      </c>
      <c r="M272" s="87">
        <v>0</v>
      </c>
      <c r="N272" s="87">
        <v>1.73681</v>
      </c>
      <c r="O272" s="87">
        <v>0</v>
      </c>
      <c r="P272" s="87">
        <v>0</v>
      </c>
      <c r="Q272" s="87">
        <v>0</v>
      </c>
      <c r="R272" s="87">
        <v>1.4999999999999999E-2</v>
      </c>
      <c r="S272" s="87">
        <v>0</v>
      </c>
      <c r="T272" s="87">
        <v>0</v>
      </c>
      <c r="U272" s="87">
        <v>8.9761900000000008</v>
      </c>
      <c r="V272" s="87">
        <v>0</v>
      </c>
      <c r="W272" s="87">
        <v>0</v>
      </c>
      <c r="X272" s="87">
        <v>0</v>
      </c>
      <c r="Y272" s="87">
        <v>0</v>
      </c>
      <c r="Z272" s="87">
        <v>0</v>
      </c>
      <c r="AA272" s="87">
        <v>0</v>
      </c>
      <c r="AB272" s="87">
        <v>0</v>
      </c>
      <c r="AC272" s="87">
        <v>0</v>
      </c>
      <c r="AD272" s="87">
        <v>0</v>
      </c>
      <c r="AE272" s="87">
        <v>0</v>
      </c>
      <c r="AF272" s="87">
        <v>1.59066</v>
      </c>
      <c r="AG272" s="87">
        <v>0</v>
      </c>
      <c r="AH272" s="87">
        <v>54.019739000000001</v>
      </c>
      <c r="AI272" s="87">
        <v>52.332999999999998</v>
      </c>
    </row>
    <row r="273" spans="1:36" x14ac:dyDescent="0.45">
      <c r="A273" s="17" t="s">
        <v>288</v>
      </c>
      <c r="B273" s="17" t="s">
        <v>599</v>
      </c>
      <c r="C273" s="87">
        <v>0</v>
      </c>
      <c r="D273" s="87">
        <v>9.7000000000000003E-2</v>
      </c>
      <c r="E273" s="87">
        <v>0</v>
      </c>
      <c r="F273" s="87">
        <v>0</v>
      </c>
      <c r="G273" s="87">
        <v>0</v>
      </c>
      <c r="H273" s="87">
        <v>0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0</v>
      </c>
      <c r="O273" s="87">
        <v>0</v>
      </c>
      <c r="P273" s="87">
        <v>0</v>
      </c>
      <c r="Q273" s="87">
        <v>0</v>
      </c>
      <c r="R273" s="87">
        <v>4.25</v>
      </c>
      <c r="S273" s="87">
        <v>0</v>
      </c>
      <c r="T273" s="87">
        <v>0</v>
      </c>
      <c r="U273" s="87">
        <v>0</v>
      </c>
      <c r="V273" s="87">
        <v>0</v>
      </c>
      <c r="W273" s="87">
        <v>0</v>
      </c>
      <c r="X273" s="87">
        <v>0</v>
      </c>
      <c r="Y273" s="87">
        <v>0</v>
      </c>
      <c r="Z273" s="87">
        <v>0</v>
      </c>
      <c r="AA273" s="87">
        <v>0</v>
      </c>
      <c r="AB273" s="87">
        <v>0</v>
      </c>
      <c r="AC273" s="87">
        <v>0</v>
      </c>
      <c r="AD273" s="87">
        <v>0</v>
      </c>
      <c r="AE273" s="87">
        <v>0</v>
      </c>
      <c r="AF273" s="87">
        <v>7.8200000000000006E-2</v>
      </c>
      <c r="AG273" s="87">
        <v>0</v>
      </c>
      <c r="AH273" s="87">
        <v>4.4252000000000002</v>
      </c>
      <c r="AI273" s="87">
        <v>4.03</v>
      </c>
    </row>
    <row r="274" spans="1:36" x14ac:dyDescent="0.45">
      <c r="A274" s="17" t="s">
        <v>288</v>
      </c>
      <c r="B274" s="17" t="s">
        <v>598</v>
      </c>
      <c r="C274" s="87">
        <v>0</v>
      </c>
      <c r="D274" s="87">
        <v>0</v>
      </c>
      <c r="E274" s="87">
        <v>0</v>
      </c>
      <c r="F274" s="87">
        <v>0</v>
      </c>
      <c r="G274" s="87">
        <v>0</v>
      </c>
      <c r="H274" s="87">
        <v>0</v>
      </c>
      <c r="I274" s="87"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87">
        <v>0</v>
      </c>
      <c r="Q274" s="87">
        <v>0</v>
      </c>
      <c r="R274" s="87">
        <v>0</v>
      </c>
      <c r="S274" s="87">
        <v>7.4569999999999999</v>
      </c>
      <c r="T274" s="87">
        <v>0</v>
      </c>
      <c r="U274" s="87">
        <v>0</v>
      </c>
      <c r="V274" s="87">
        <v>0</v>
      </c>
      <c r="W274" s="87">
        <v>0</v>
      </c>
      <c r="X274" s="87">
        <v>0</v>
      </c>
      <c r="Y274" s="87">
        <v>0</v>
      </c>
      <c r="Z274" s="87">
        <v>0.81699999999999995</v>
      </c>
      <c r="AA274" s="87">
        <v>0</v>
      </c>
      <c r="AB274" s="87">
        <v>0</v>
      </c>
      <c r="AC274" s="87">
        <v>0</v>
      </c>
      <c r="AD274" s="87">
        <v>0</v>
      </c>
      <c r="AE274" s="87">
        <v>0</v>
      </c>
      <c r="AF274" s="87">
        <v>0.152</v>
      </c>
      <c r="AG274" s="87">
        <v>0</v>
      </c>
      <c r="AH274" s="87">
        <v>8.4259999999999984</v>
      </c>
      <c r="AI274" s="87">
        <v>7.24</v>
      </c>
    </row>
    <row r="275" spans="1:36" x14ac:dyDescent="0.45">
      <c r="A275" s="17" t="s">
        <v>288</v>
      </c>
      <c r="B275" s="17" t="s">
        <v>289</v>
      </c>
      <c r="C275" s="87">
        <v>0</v>
      </c>
      <c r="D275" s="87">
        <v>0.26500000000000001</v>
      </c>
      <c r="E275" s="87">
        <v>0</v>
      </c>
      <c r="F275" s="87">
        <v>0</v>
      </c>
      <c r="G275" s="87">
        <v>0</v>
      </c>
      <c r="H275" s="87">
        <v>0</v>
      </c>
      <c r="I275" s="87">
        <v>0</v>
      </c>
      <c r="J275" s="87">
        <v>0</v>
      </c>
      <c r="K275" s="87">
        <v>0</v>
      </c>
      <c r="L275" s="87">
        <v>0</v>
      </c>
      <c r="M275" s="87">
        <v>0</v>
      </c>
      <c r="N275" s="87">
        <v>47.2</v>
      </c>
      <c r="O275" s="87">
        <v>0</v>
      </c>
      <c r="P275" s="87">
        <v>0</v>
      </c>
      <c r="Q275" s="87">
        <v>0</v>
      </c>
      <c r="R275" s="87">
        <v>13.991</v>
      </c>
      <c r="S275" s="87">
        <v>0</v>
      </c>
      <c r="T275" s="87">
        <v>0</v>
      </c>
      <c r="U275" s="87">
        <v>0</v>
      </c>
      <c r="V275" s="87">
        <v>0</v>
      </c>
      <c r="W275" s="87">
        <v>0</v>
      </c>
      <c r="X275" s="87">
        <v>0</v>
      </c>
      <c r="Y275" s="87">
        <v>0</v>
      </c>
      <c r="Z275" s="87">
        <v>0</v>
      </c>
      <c r="AA275" s="87">
        <v>0</v>
      </c>
      <c r="AB275" s="87">
        <v>0</v>
      </c>
      <c r="AC275" s="87">
        <v>5.0010000000000003</v>
      </c>
      <c r="AD275" s="87">
        <v>0</v>
      </c>
      <c r="AE275" s="87">
        <v>0</v>
      </c>
      <c r="AF275" s="87">
        <v>1.1779999999999999</v>
      </c>
      <c r="AG275" s="87">
        <v>0</v>
      </c>
      <c r="AH275" s="87">
        <v>67.635000000000005</v>
      </c>
      <c r="AI275" s="87">
        <v>46.96</v>
      </c>
    </row>
    <row r="276" spans="1:36" x14ac:dyDescent="0.45">
      <c r="A276" s="17" t="s">
        <v>394</v>
      </c>
      <c r="B276" s="17" t="s">
        <v>395</v>
      </c>
      <c r="C276" s="87">
        <v>0</v>
      </c>
      <c r="D276" s="87">
        <v>0</v>
      </c>
      <c r="E276" s="87">
        <v>0</v>
      </c>
      <c r="F276" s="87">
        <v>0</v>
      </c>
      <c r="G276" s="87">
        <v>0</v>
      </c>
      <c r="H276" s="87">
        <v>0</v>
      </c>
      <c r="I276" s="87">
        <v>0</v>
      </c>
      <c r="J276" s="87">
        <v>0</v>
      </c>
      <c r="K276" s="87">
        <v>0</v>
      </c>
      <c r="L276" s="87">
        <v>0</v>
      </c>
      <c r="M276" s="87">
        <v>0</v>
      </c>
      <c r="N276" s="87">
        <v>0</v>
      </c>
      <c r="O276" s="87">
        <v>0</v>
      </c>
      <c r="P276" s="87">
        <v>0</v>
      </c>
      <c r="Q276" s="87">
        <v>19</v>
      </c>
      <c r="R276" s="87">
        <v>0</v>
      </c>
      <c r="S276" s="87">
        <v>0</v>
      </c>
      <c r="T276" s="87">
        <v>0</v>
      </c>
      <c r="U276" s="87">
        <v>0</v>
      </c>
      <c r="V276" s="87">
        <v>0</v>
      </c>
      <c r="W276" s="87">
        <v>0</v>
      </c>
      <c r="X276" s="87">
        <v>0</v>
      </c>
      <c r="Y276" s="87">
        <v>0</v>
      </c>
      <c r="Z276" s="87">
        <v>0</v>
      </c>
      <c r="AA276" s="87">
        <v>0</v>
      </c>
      <c r="AB276" s="87">
        <v>0</v>
      </c>
      <c r="AC276" s="87">
        <v>0</v>
      </c>
      <c r="AD276" s="87">
        <v>0</v>
      </c>
      <c r="AE276" s="87">
        <v>0</v>
      </c>
      <c r="AF276" s="87">
        <v>0.39387</v>
      </c>
      <c r="AG276" s="87">
        <v>0</v>
      </c>
      <c r="AH276" s="87">
        <v>19.39387</v>
      </c>
      <c r="AI276" s="87">
        <v>13.129</v>
      </c>
    </row>
    <row r="277" spans="1:36" x14ac:dyDescent="0.45">
      <c r="A277" s="17" t="s">
        <v>290</v>
      </c>
      <c r="B277" s="17" t="s">
        <v>291</v>
      </c>
      <c r="C277" s="87">
        <v>0</v>
      </c>
      <c r="D277" s="87">
        <v>0.59699999999999998</v>
      </c>
      <c r="E277" s="87">
        <v>0</v>
      </c>
      <c r="F277" s="87">
        <v>0</v>
      </c>
      <c r="G277" s="87">
        <v>0</v>
      </c>
      <c r="H277" s="87">
        <v>0</v>
      </c>
      <c r="I277" s="87">
        <v>0</v>
      </c>
      <c r="J277" s="87">
        <v>0</v>
      </c>
      <c r="K277" s="87">
        <v>0</v>
      </c>
      <c r="L277" s="87">
        <v>0</v>
      </c>
      <c r="M277" s="87">
        <v>17.639700000000001</v>
      </c>
      <c r="N277" s="87">
        <v>90.789900000000003</v>
      </c>
      <c r="O277" s="87">
        <v>4.3205600000000004</v>
      </c>
      <c r="P277" s="87">
        <v>0</v>
      </c>
      <c r="Q277" s="87">
        <v>0</v>
      </c>
      <c r="R277" s="87">
        <v>0</v>
      </c>
      <c r="S277" s="87">
        <v>0</v>
      </c>
      <c r="T277" s="87">
        <v>0</v>
      </c>
      <c r="U277" s="87">
        <v>0</v>
      </c>
      <c r="V277" s="87">
        <v>0</v>
      </c>
      <c r="W277" s="87">
        <v>0</v>
      </c>
      <c r="X277" s="87">
        <v>0</v>
      </c>
      <c r="Y277" s="87">
        <v>0</v>
      </c>
      <c r="Z277" s="87">
        <v>0</v>
      </c>
      <c r="AA277" s="87">
        <v>0</v>
      </c>
      <c r="AB277" s="87">
        <v>0</v>
      </c>
      <c r="AC277" s="87">
        <v>25.3</v>
      </c>
      <c r="AD277" s="87">
        <v>0</v>
      </c>
      <c r="AE277" s="87">
        <v>0</v>
      </c>
      <c r="AF277" s="87">
        <v>5</v>
      </c>
      <c r="AG277" s="87">
        <v>0</v>
      </c>
      <c r="AH277" s="87">
        <v>143.64716000000001</v>
      </c>
      <c r="AI277" s="87">
        <v>122</v>
      </c>
    </row>
    <row r="278" spans="1:36" x14ac:dyDescent="0.45">
      <c r="A278" s="17" t="s">
        <v>600</v>
      </c>
      <c r="B278" s="17" t="s">
        <v>601</v>
      </c>
      <c r="C278" s="87">
        <v>0</v>
      </c>
      <c r="D278" s="87">
        <v>0.11</v>
      </c>
      <c r="E278" s="87">
        <v>0</v>
      </c>
      <c r="F278" s="87">
        <v>0</v>
      </c>
      <c r="G278" s="87">
        <v>1.5</v>
      </c>
      <c r="H278" s="87">
        <v>0</v>
      </c>
      <c r="I278" s="87">
        <v>0</v>
      </c>
      <c r="J278" s="87">
        <v>3.7</v>
      </c>
      <c r="K278" s="87">
        <v>0</v>
      </c>
      <c r="L278" s="87">
        <v>0</v>
      </c>
      <c r="M278" s="87">
        <v>11.3</v>
      </c>
      <c r="N278" s="87">
        <v>20.2</v>
      </c>
      <c r="O278" s="87">
        <v>0</v>
      </c>
      <c r="P278" s="87">
        <v>48.5</v>
      </c>
      <c r="Q278" s="87">
        <v>0</v>
      </c>
      <c r="R278" s="87">
        <v>21.069400000000002</v>
      </c>
      <c r="S278" s="87">
        <v>0</v>
      </c>
      <c r="T278" s="87">
        <v>0</v>
      </c>
      <c r="U278" s="87">
        <v>0</v>
      </c>
      <c r="V278" s="87">
        <v>0</v>
      </c>
      <c r="W278" s="87">
        <v>0</v>
      </c>
      <c r="X278" s="87">
        <v>0</v>
      </c>
      <c r="Y278" s="87">
        <v>0</v>
      </c>
      <c r="Z278" s="87">
        <v>0</v>
      </c>
      <c r="AA278" s="87">
        <v>0</v>
      </c>
      <c r="AB278" s="87">
        <v>0</v>
      </c>
      <c r="AC278" s="87">
        <v>15.06</v>
      </c>
      <c r="AD278" s="87">
        <v>0</v>
      </c>
      <c r="AE278" s="87">
        <v>0</v>
      </c>
      <c r="AF278" s="87">
        <v>2.2109999999999999</v>
      </c>
      <c r="AG278" s="87">
        <v>0</v>
      </c>
      <c r="AH278" s="87">
        <v>123.6504</v>
      </c>
      <c r="AI278" s="87">
        <v>90.1</v>
      </c>
    </row>
    <row r="279" spans="1:36" x14ac:dyDescent="0.45">
      <c r="A279" s="17" t="s">
        <v>292</v>
      </c>
      <c r="B279" s="17" t="s">
        <v>293</v>
      </c>
      <c r="C279" s="87">
        <v>0</v>
      </c>
      <c r="D279" s="87">
        <v>0.14000000000000001</v>
      </c>
      <c r="E279" s="87">
        <v>0</v>
      </c>
      <c r="F279" s="87">
        <v>0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  <c r="N279" s="87">
        <v>269.46499999999997</v>
      </c>
      <c r="O279" s="87">
        <v>0</v>
      </c>
      <c r="P279" s="87">
        <v>0</v>
      </c>
      <c r="Q279" s="87">
        <v>0</v>
      </c>
      <c r="R279" s="87">
        <v>0</v>
      </c>
      <c r="S279" s="87">
        <v>0</v>
      </c>
      <c r="T279" s="87">
        <v>0</v>
      </c>
      <c r="U279" s="87">
        <v>0</v>
      </c>
      <c r="V279" s="87">
        <v>0</v>
      </c>
      <c r="W279" s="87">
        <v>24.3</v>
      </c>
      <c r="X279" s="87">
        <v>0</v>
      </c>
      <c r="Y279" s="87">
        <v>0</v>
      </c>
      <c r="Z279" s="87">
        <v>0</v>
      </c>
      <c r="AA279" s="87">
        <v>0</v>
      </c>
      <c r="AB279" s="87">
        <v>0</v>
      </c>
      <c r="AC279" s="87">
        <v>51.8</v>
      </c>
      <c r="AD279" s="87">
        <v>0</v>
      </c>
      <c r="AE279" s="87">
        <v>0</v>
      </c>
      <c r="AF279" s="87">
        <v>6.6936799999999996</v>
      </c>
      <c r="AG279" s="87">
        <v>66.2</v>
      </c>
      <c r="AH279" s="87">
        <v>418.59867999999994</v>
      </c>
      <c r="AI279" s="87">
        <v>335.2</v>
      </c>
      <c r="AJ279" s="101">
        <v>2.2000000000000002</v>
      </c>
    </row>
    <row r="280" spans="1:36" x14ac:dyDescent="0.45">
      <c r="A280" s="17" t="s">
        <v>294</v>
      </c>
      <c r="B280" s="17" t="s">
        <v>295</v>
      </c>
      <c r="C280" s="87">
        <v>0</v>
      </c>
      <c r="D280" s="87">
        <v>0</v>
      </c>
      <c r="E280" s="87">
        <v>0</v>
      </c>
      <c r="F280" s="87">
        <v>0</v>
      </c>
      <c r="G280" s="87">
        <v>0</v>
      </c>
      <c r="H280" s="87">
        <v>0</v>
      </c>
      <c r="I280" s="87">
        <v>0</v>
      </c>
      <c r="J280" s="87">
        <v>0</v>
      </c>
      <c r="K280" s="87">
        <v>0</v>
      </c>
      <c r="L280" s="87">
        <v>0</v>
      </c>
      <c r="M280" s="87">
        <v>0</v>
      </c>
      <c r="N280" s="87">
        <v>0</v>
      </c>
      <c r="O280" s="87">
        <v>0</v>
      </c>
      <c r="P280" s="87">
        <v>0</v>
      </c>
      <c r="Q280" s="87">
        <v>0</v>
      </c>
      <c r="R280" s="87">
        <v>5.4550000000000001</v>
      </c>
      <c r="S280" s="87">
        <v>0</v>
      </c>
      <c r="T280" s="87">
        <v>0</v>
      </c>
      <c r="U280" s="87">
        <v>0</v>
      </c>
      <c r="V280" s="87">
        <v>0</v>
      </c>
      <c r="W280" s="87">
        <v>0.14799999999999999</v>
      </c>
      <c r="X280" s="87">
        <v>0</v>
      </c>
      <c r="Y280" s="87">
        <v>0</v>
      </c>
      <c r="Z280" s="87">
        <v>0</v>
      </c>
      <c r="AA280" s="87">
        <v>0</v>
      </c>
      <c r="AB280" s="87">
        <v>0</v>
      </c>
      <c r="AC280" s="87">
        <v>0</v>
      </c>
      <c r="AD280" s="87">
        <v>0</v>
      </c>
      <c r="AE280" s="87">
        <v>0</v>
      </c>
      <c r="AF280" s="87">
        <v>9.6939999999999998E-2</v>
      </c>
      <c r="AG280" s="87">
        <v>0</v>
      </c>
      <c r="AH280" s="87">
        <v>5.6999399999999998</v>
      </c>
      <c r="AI280" s="87">
        <v>4.3470000000000004</v>
      </c>
    </row>
    <row r="281" spans="1:36" x14ac:dyDescent="0.45">
      <c r="A281" s="17" t="s">
        <v>294</v>
      </c>
      <c r="B281" s="17" t="s">
        <v>296</v>
      </c>
      <c r="C281" s="87">
        <v>0</v>
      </c>
      <c r="D281" s="87">
        <v>0</v>
      </c>
      <c r="E281" s="87">
        <v>0</v>
      </c>
      <c r="F281" s="87">
        <v>0</v>
      </c>
      <c r="G281" s="87">
        <v>0</v>
      </c>
      <c r="H281" s="87">
        <v>0</v>
      </c>
      <c r="I281" s="87">
        <v>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2.5179999999999998</v>
      </c>
      <c r="Q281" s="87">
        <v>0</v>
      </c>
      <c r="R281" s="87">
        <v>6.02</v>
      </c>
      <c r="S281" s="87">
        <v>0</v>
      </c>
      <c r="T281" s="87">
        <v>0</v>
      </c>
      <c r="U281" s="87">
        <v>0</v>
      </c>
      <c r="V281" s="87">
        <v>0</v>
      </c>
      <c r="W281" s="87">
        <v>0.188</v>
      </c>
      <c r="X281" s="87">
        <v>0</v>
      </c>
      <c r="Y281" s="87">
        <v>0</v>
      </c>
      <c r="Z281" s="87">
        <v>0</v>
      </c>
      <c r="AA281" s="87">
        <v>0</v>
      </c>
      <c r="AB281" s="87">
        <v>0</v>
      </c>
      <c r="AC281" s="87">
        <v>0</v>
      </c>
      <c r="AD281" s="87">
        <v>0</v>
      </c>
      <c r="AE281" s="87">
        <v>0</v>
      </c>
      <c r="AF281" s="87">
        <v>0.12959000000000001</v>
      </c>
      <c r="AG281" s="87">
        <v>0</v>
      </c>
      <c r="AH281" s="87">
        <v>8.8555900000000012</v>
      </c>
      <c r="AI281" s="87">
        <v>6.7720000000000002</v>
      </c>
    </row>
    <row r="282" spans="1:36" x14ac:dyDescent="0.45">
      <c r="A282" s="17" t="s">
        <v>294</v>
      </c>
      <c r="B282" s="17" t="s">
        <v>297</v>
      </c>
      <c r="C282" s="87">
        <v>0</v>
      </c>
      <c r="D282" s="87">
        <v>0.62356299999999998</v>
      </c>
      <c r="E282" s="87">
        <v>0</v>
      </c>
      <c r="F282" s="87">
        <v>0</v>
      </c>
      <c r="G282" s="87">
        <v>0</v>
      </c>
      <c r="H282" s="87">
        <v>0</v>
      </c>
      <c r="I282" s="87">
        <v>174.381</v>
      </c>
      <c r="J282" s="87">
        <v>0</v>
      </c>
      <c r="K282" s="87">
        <v>0</v>
      </c>
      <c r="L282" s="87">
        <v>6.585</v>
      </c>
      <c r="M282" s="87">
        <v>0</v>
      </c>
      <c r="N282" s="87">
        <v>0</v>
      </c>
      <c r="O282" s="87">
        <v>0</v>
      </c>
      <c r="P282" s="87">
        <v>57.58</v>
      </c>
      <c r="Q282" s="87">
        <v>0</v>
      </c>
      <c r="R282" s="87">
        <v>0</v>
      </c>
      <c r="S282" s="87">
        <v>0</v>
      </c>
      <c r="T282" s="87">
        <v>0</v>
      </c>
      <c r="U282" s="87">
        <v>0</v>
      </c>
      <c r="V282" s="87">
        <v>0</v>
      </c>
      <c r="W282" s="87">
        <v>0.13600000000000001</v>
      </c>
      <c r="X282" s="87">
        <v>0</v>
      </c>
      <c r="Y282" s="87">
        <v>18.506</v>
      </c>
      <c r="Z282" s="87">
        <v>0</v>
      </c>
      <c r="AA282" s="87">
        <v>0</v>
      </c>
      <c r="AB282" s="87">
        <v>0</v>
      </c>
      <c r="AC282" s="87">
        <v>62.756999999999998</v>
      </c>
      <c r="AD282" s="87">
        <v>0</v>
      </c>
      <c r="AE282" s="87">
        <v>0</v>
      </c>
      <c r="AF282" s="87">
        <v>10.8666</v>
      </c>
      <c r="AG282" s="87">
        <v>0</v>
      </c>
      <c r="AH282" s="87">
        <v>331.43516299999999</v>
      </c>
      <c r="AI282" s="87">
        <v>304</v>
      </c>
    </row>
    <row r="283" spans="1:36" x14ac:dyDescent="0.45">
      <c r="A283" s="17" t="s">
        <v>298</v>
      </c>
      <c r="B283" s="17" t="s">
        <v>420</v>
      </c>
      <c r="C283" s="87">
        <v>0</v>
      </c>
      <c r="D283" s="87">
        <v>0</v>
      </c>
      <c r="E283" s="87">
        <v>0</v>
      </c>
      <c r="F283" s="87">
        <v>0</v>
      </c>
      <c r="G283" s="87">
        <v>0</v>
      </c>
      <c r="H283" s="87">
        <v>0</v>
      </c>
      <c r="I283" s="87">
        <v>0</v>
      </c>
      <c r="J283" s="87">
        <v>0</v>
      </c>
      <c r="K283" s="87">
        <v>0</v>
      </c>
      <c r="L283" s="87">
        <v>0</v>
      </c>
      <c r="M283" s="87">
        <v>0</v>
      </c>
      <c r="N283" s="87">
        <v>0</v>
      </c>
      <c r="O283" s="87">
        <v>0</v>
      </c>
      <c r="P283" s="87">
        <v>0</v>
      </c>
      <c r="Q283" s="87">
        <v>0</v>
      </c>
      <c r="R283" s="87">
        <v>0.88917800000000002</v>
      </c>
      <c r="S283" s="87">
        <v>0</v>
      </c>
      <c r="T283" s="87">
        <v>0</v>
      </c>
      <c r="U283" s="87">
        <v>0</v>
      </c>
      <c r="V283" s="87">
        <v>0</v>
      </c>
      <c r="W283" s="87">
        <v>0</v>
      </c>
      <c r="X283" s="87">
        <v>0</v>
      </c>
      <c r="Y283" s="87">
        <v>0</v>
      </c>
      <c r="Z283" s="87">
        <v>6.0999999999999997E-4</v>
      </c>
      <c r="AA283" s="87">
        <v>0</v>
      </c>
      <c r="AB283" s="87">
        <v>0</v>
      </c>
      <c r="AC283" s="87">
        <v>0</v>
      </c>
      <c r="AD283" s="87">
        <v>0</v>
      </c>
      <c r="AE283" s="87">
        <v>0</v>
      </c>
      <c r="AF283" s="87">
        <v>1.0394E-2</v>
      </c>
      <c r="AG283" s="87">
        <v>0</v>
      </c>
      <c r="AH283" s="87">
        <v>0.90018200000000004</v>
      </c>
      <c r="AI283" s="87">
        <v>0.78800000000000003</v>
      </c>
    </row>
    <row r="284" spans="1:36" x14ac:dyDescent="0.45">
      <c r="A284" s="17" t="s">
        <v>298</v>
      </c>
      <c r="B284" s="17" t="s">
        <v>299</v>
      </c>
      <c r="C284" s="87">
        <v>0</v>
      </c>
      <c r="D284" s="87">
        <v>5.0900000000000001E-2</v>
      </c>
      <c r="E284" s="87">
        <v>0</v>
      </c>
      <c r="F284" s="87">
        <v>0</v>
      </c>
      <c r="G284" s="87">
        <v>0</v>
      </c>
      <c r="H284" s="87">
        <v>0</v>
      </c>
      <c r="I284" s="87">
        <v>0</v>
      </c>
      <c r="J284" s="87">
        <v>0</v>
      </c>
      <c r="K284" s="87">
        <v>0</v>
      </c>
      <c r="L284" s="87">
        <v>0</v>
      </c>
      <c r="M284" s="87">
        <v>0</v>
      </c>
      <c r="N284" s="87">
        <v>0</v>
      </c>
      <c r="O284" s="87">
        <v>0</v>
      </c>
      <c r="P284" s="87">
        <v>0</v>
      </c>
      <c r="Q284" s="87">
        <v>0</v>
      </c>
      <c r="R284" s="87">
        <v>2.52</v>
      </c>
      <c r="S284" s="87">
        <v>0</v>
      </c>
      <c r="T284" s="87">
        <v>0</v>
      </c>
      <c r="U284" s="87">
        <v>0</v>
      </c>
      <c r="V284" s="87">
        <v>0</v>
      </c>
      <c r="W284" s="87">
        <v>0</v>
      </c>
      <c r="X284" s="87">
        <v>0</v>
      </c>
      <c r="Y284" s="87">
        <v>0</v>
      </c>
      <c r="Z284" s="87">
        <v>0</v>
      </c>
      <c r="AA284" s="87">
        <v>0</v>
      </c>
      <c r="AB284" s="87">
        <v>0</v>
      </c>
      <c r="AC284" s="87">
        <v>0</v>
      </c>
      <c r="AD284" s="87">
        <v>0</v>
      </c>
      <c r="AE284" s="87">
        <v>0</v>
      </c>
      <c r="AF284" s="87">
        <v>3.0943999999999999E-2</v>
      </c>
      <c r="AG284" s="87">
        <v>0</v>
      </c>
      <c r="AH284" s="87">
        <v>2.6018439999999998</v>
      </c>
      <c r="AI284" s="87">
        <v>2.1240000000000001</v>
      </c>
    </row>
    <row r="285" spans="1:36" x14ac:dyDescent="0.45">
      <c r="A285" s="17" t="s">
        <v>298</v>
      </c>
      <c r="B285" s="17" t="s">
        <v>300</v>
      </c>
      <c r="C285" s="87">
        <v>0</v>
      </c>
      <c r="D285" s="87">
        <v>0.45192599999999999</v>
      </c>
      <c r="E285" s="87">
        <v>0</v>
      </c>
      <c r="F285" s="87">
        <v>0</v>
      </c>
      <c r="G285" s="87">
        <v>0</v>
      </c>
      <c r="H285" s="87">
        <v>0</v>
      </c>
      <c r="I285" s="87">
        <v>0</v>
      </c>
      <c r="J285" s="87">
        <v>0</v>
      </c>
      <c r="K285" s="87">
        <v>0</v>
      </c>
      <c r="L285" s="87">
        <v>0</v>
      </c>
      <c r="M285" s="87">
        <v>0</v>
      </c>
      <c r="N285" s="87">
        <v>0</v>
      </c>
      <c r="O285" s="87">
        <v>0</v>
      </c>
      <c r="P285" s="87">
        <v>0</v>
      </c>
      <c r="Q285" s="87">
        <v>19.010000000000002</v>
      </c>
      <c r="R285" s="87">
        <v>2.5049999999999999</v>
      </c>
      <c r="S285" s="87">
        <v>0</v>
      </c>
      <c r="T285" s="87">
        <v>0</v>
      </c>
      <c r="U285" s="87">
        <v>0</v>
      </c>
      <c r="V285" s="87">
        <v>0</v>
      </c>
      <c r="W285" s="87">
        <v>0</v>
      </c>
      <c r="X285" s="87">
        <v>0</v>
      </c>
      <c r="Y285" s="87">
        <v>0</v>
      </c>
      <c r="Z285" s="87">
        <v>0</v>
      </c>
      <c r="AA285" s="87">
        <v>0</v>
      </c>
      <c r="AB285" s="87">
        <v>0</v>
      </c>
      <c r="AC285" s="87">
        <v>0</v>
      </c>
      <c r="AD285" s="87">
        <v>34.9</v>
      </c>
      <c r="AE285" s="87">
        <v>0</v>
      </c>
      <c r="AF285" s="87">
        <v>0.56674000000000002</v>
      </c>
      <c r="AG285" s="87">
        <v>0</v>
      </c>
      <c r="AH285" s="87">
        <v>57.433666000000002</v>
      </c>
      <c r="AI285" s="87">
        <v>47.084000000000003</v>
      </c>
    </row>
    <row r="286" spans="1:36" x14ac:dyDescent="0.45">
      <c r="A286" s="17" t="s">
        <v>301</v>
      </c>
      <c r="B286" s="17" t="s">
        <v>303</v>
      </c>
      <c r="C286" s="87">
        <v>0</v>
      </c>
      <c r="D286" s="87">
        <v>2.4E-2</v>
      </c>
      <c r="E286" s="87">
        <v>0</v>
      </c>
      <c r="F286" s="87">
        <v>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  <c r="P286" s="87">
        <v>0</v>
      </c>
      <c r="Q286" s="87">
        <v>0</v>
      </c>
      <c r="R286" s="87">
        <v>10.5</v>
      </c>
      <c r="S286" s="87">
        <v>0</v>
      </c>
      <c r="T286" s="87">
        <v>0</v>
      </c>
      <c r="U286" s="87">
        <v>0</v>
      </c>
      <c r="V286" s="87">
        <v>0</v>
      </c>
      <c r="W286" s="87">
        <v>0</v>
      </c>
      <c r="X286" s="87">
        <v>0</v>
      </c>
      <c r="Y286" s="87">
        <v>0</v>
      </c>
      <c r="Z286" s="87">
        <v>0</v>
      </c>
      <c r="AA286" s="87">
        <v>0</v>
      </c>
      <c r="AB286" s="87">
        <v>0</v>
      </c>
      <c r="AC286" s="87">
        <v>0</v>
      </c>
      <c r="AD286" s="87">
        <v>0</v>
      </c>
      <c r="AE286" s="87">
        <v>0</v>
      </c>
      <c r="AF286" s="87">
        <v>0.17</v>
      </c>
      <c r="AG286" s="87">
        <v>0</v>
      </c>
      <c r="AH286" s="87">
        <v>10.693999999999999</v>
      </c>
      <c r="AI286" s="87">
        <v>7.38</v>
      </c>
    </row>
    <row r="287" spans="1:36" x14ac:dyDescent="0.45">
      <c r="A287" s="17" t="s">
        <v>301</v>
      </c>
      <c r="B287" s="17" t="s">
        <v>302</v>
      </c>
      <c r="C287" s="87">
        <v>0</v>
      </c>
      <c r="D287" s="87">
        <v>1.71</v>
      </c>
      <c r="E287" s="87">
        <v>0</v>
      </c>
      <c r="F287" s="87">
        <v>0</v>
      </c>
      <c r="G287" s="87">
        <v>0</v>
      </c>
      <c r="H287" s="87">
        <v>0</v>
      </c>
      <c r="I287" s="87">
        <v>0</v>
      </c>
      <c r="J287" s="87">
        <v>0</v>
      </c>
      <c r="K287" s="87">
        <v>0</v>
      </c>
      <c r="L287" s="87">
        <v>0</v>
      </c>
      <c r="M287" s="87">
        <v>0</v>
      </c>
      <c r="N287" s="87">
        <v>0</v>
      </c>
      <c r="O287" s="87">
        <v>0</v>
      </c>
      <c r="P287" s="87">
        <v>0</v>
      </c>
      <c r="Q287" s="87">
        <v>0</v>
      </c>
      <c r="R287" s="87">
        <v>7.7</v>
      </c>
      <c r="S287" s="87">
        <v>0</v>
      </c>
      <c r="T287" s="87">
        <v>0</v>
      </c>
      <c r="U287" s="87">
        <v>0</v>
      </c>
      <c r="V287" s="87">
        <v>0</v>
      </c>
      <c r="W287" s="87">
        <v>0</v>
      </c>
      <c r="X287" s="87">
        <v>0</v>
      </c>
      <c r="Y287" s="87">
        <v>0</v>
      </c>
      <c r="Z287" s="87">
        <v>0</v>
      </c>
      <c r="AA287" s="87">
        <v>0</v>
      </c>
      <c r="AB287" s="87">
        <v>0</v>
      </c>
      <c r="AC287" s="87">
        <v>0</v>
      </c>
      <c r="AD287" s="87">
        <v>0</v>
      </c>
      <c r="AE287" s="87">
        <v>0</v>
      </c>
      <c r="AF287" s="87">
        <v>0.16600000000000001</v>
      </c>
      <c r="AG287" s="87">
        <v>0</v>
      </c>
      <c r="AH287" s="87">
        <v>9.5760000000000005</v>
      </c>
      <c r="AI287" s="87">
        <v>7.46</v>
      </c>
    </row>
    <row r="288" spans="1:36" x14ac:dyDescent="0.45">
      <c r="A288" s="17" t="s">
        <v>301</v>
      </c>
      <c r="B288" s="17" t="s">
        <v>304</v>
      </c>
      <c r="C288" s="87">
        <v>0</v>
      </c>
      <c r="D288" s="87">
        <v>0.25</v>
      </c>
      <c r="E288" s="87">
        <v>0</v>
      </c>
      <c r="F288" s="87">
        <v>0</v>
      </c>
      <c r="G288" s="87">
        <v>0</v>
      </c>
      <c r="H288" s="87">
        <v>0</v>
      </c>
      <c r="I288" s="87">
        <v>0</v>
      </c>
      <c r="J288" s="87">
        <v>0</v>
      </c>
      <c r="K288" s="87">
        <v>0</v>
      </c>
      <c r="L288" s="87">
        <v>0</v>
      </c>
      <c r="M288" s="87">
        <v>0</v>
      </c>
      <c r="N288" s="87">
        <v>0</v>
      </c>
      <c r="O288" s="87">
        <v>0</v>
      </c>
      <c r="P288" s="87">
        <v>0</v>
      </c>
      <c r="Q288" s="87">
        <v>11.2941</v>
      </c>
      <c r="R288" s="87">
        <v>0</v>
      </c>
      <c r="S288" s="87">
        <v>0</v>
      </c>
      <c r="T288" s="87">
        <v>0</v>
      </c>
      <c r="U288" s="87">
        <v>0</v>
      </c>
      <c r="V288" s="87">
        <v>0</v>
      </c>
      <c r="W288" s="87">
        <v>0</v>
      </c>
      <c r="X288" s="87">
        <v>0</v>
      </c>
      <c r="Y288" s="87">
        <v>0</v>
      </c>
      <c r="Z288" s="87">
        <v>0</v>
      </c>
      <c r="AA288" s="87">
        <v>0</v>
      </c>
      <c r="AB288" s="87">
        <v>0</v>
      </c>
      <c r="AC288" s="87">
        <v>0</v>
      </c>
      <c r="AD288" s="87">
        <v>0</v>
      </c>
      <c r="AE288" s="87">
        <v>0</v>
      </c>
      <c r="AF288" s="87">
        <v>3.1E-2</v>
      </c>
      <c r="AG288" s="87">
        <v>0</v>
      </c>
      <c r="AH288" s="87">
        <v>11.575100000000001</v>
      </c>
      <c r="AI288" s="87">
        <v>7.92</v>
      </c>
    </row>
    <row r="289" spans="1:35" x14ac:dyDescent="0.45">
      <c r="A289" s="17" t="s">
        <v>301</v>
      </c>
      <c r="B289" s="17" t="s">
        <v>305</v>
      </c>
      <c r="C289" s="87">
        <v>0</v>
      </c>
      <c r="D289" s="87">
        <v>16.5</v>
      </c>
      <c r="E289" s="87">
        <v>0</v>
      </c>
      <c r="F289" s="87">
        <v>0</v>
      </c>
      <c r="G289" s="87">
        <v>0</v>
      </c>
      <c r="H289" s="87">
        <v>0</v>
      </c>
      <c r="I289" s="87">
        <v>259.7</v>
      </c>
      <c r="J289" s="87">
        <v>0</v>
      </c>
      <c r="K289" s="87">
        <v>0</v>
      </c>
      <c r="L289" s="87">
        <v>65.5</v>
      </c>
      <c r="M289" s="87">
        <v>130.19999999999999</v>
      </c>
      <c r="N289" s="87">
        <v>9.3000000000000007</v>
      </c>
      <c r="O289" s="87">
        <v>53.9</v>
      </c>
      <c r="P289" s="87">
        <v>80.8</v>
      </c>
      <c r="Q289" s="87">
        <v>32.799999999999997</v>
      </c>
      <c r="R289" s="87">
        <v>21.9</v>
      </c>
      <c r="S289" s="87">
        <v>0</v>
      </c>
      <c r="T289" s="87">
        <v>0</v>
      </c>
      <c r="U289" s="87">
        <v>0</v>
      </c>
      <c r="V289" s="87">
        <v>0</v>
      </c>
      <c r="W289" s="87">
        <v>14.3</v>
      </c>
      <c r="X289" s="87">
        <v>0</v>
      </c>
      <c r="Y289" s="87">
        <v>6.5</v>
      </c>
      <c r="Z289" s="87">
        <v>4.2</v>
      </c>
      <c r="AA289" s="87">
        <v>14</v>
      </c>
      <c r="AB289" s="87">
        <v>25.635300000000001</v>
      </c>
      <c r="AC289" s="87">
        <v>187.1</v>
      </c>
      <c r="AD289" s="87">
        <v>0</v>
      </c>
      <c r="AE289" s="87">
        <v>0.47529399999999999</v>
      </c>
      <c r="AF289" s="87">
        <v>34.648000000000003</v>
      </c>
      <c r="AG289" s="87">
        <v>0</v>
      </c>
      <c r="AH289" s="87">
        <v>957.45859399999995</v>
      </c>
      <c r="AI289" s="87">
        <v>873.8</v>
      </c>
    </row>
    <row r="290" spans="1:35" x14ac:dyDescent="0.45">
      <c r="A290" s="17" t="s">
        <v>306</v>
      </c>
      <c r="B290" s="17" t="s">
        <v>307</v>
      </c>
      <c r="C290" s="87">
        <v>0</v>
      </c>
      <c r="D290" s="87">
        <v>0.45600000000000002</v>
      </c>
      <c r="E290" s="87">
        <v>0</v>
      </c>
      <c r="F290" s="87">
        <v>0</v>
      </c>
      <c r="G290" s="87">
        <v>0</v>
      </c>
      <c r="H290" s="87">
        <v>0</v>
      </c>
      <c r="I290" s="87">
        <v>0</v>
      </c>
      <c r="J290" s="87">
        <v>0</v>
      </c>
      <c r="K290" s="87">
        <v>0</v>
      </c>
      <c r="L290" s="87">
        <v>0</v>
      </c>
      <c r="M290" s="87">
        <v>0</v>
      </c>
      <c r="N290" s="87">
        <v>9.2270000000000003</v>
      </c>
      <c r="O290" s="87">
        <v>0</v>
      </c>
      <c r="P290" s="87">
        <v>3.8170000000000002</v>
      </c>
      <c r="Q290" s="87">
        <v>8.2810000000000006</v>
      </c>
      <c r="R290" s="87">
        <v>7.657</v>
      </c>
      <c r="S290" s="87">
        <v>0</v>
      </c>
      <c r="T290" s="87">
        <v>0</v>
      </c>
      <c r="U290" s="87">
        <v>0</v>
      </c>
      <c r="V290" s="87">
        <v>0</v>
      </c>
      <c r="W290" s="87">
        <v>0</v>
      </c>
      <c r="X290" s="87">
        <v>0</v>
      </c>
      <c r="Y290" s="87">
        <v>0</v>
      </c>
      <c r="Z290" s="87">
        <v>0</v>
      </c>
      <c r="AA290" s="87">
        <v>0</v>
      </c>
      <c r="AB290" s="87">
        <v>0</v>
      </c>
      <c r="AC290" s="87">
        <v>2.2320000000000002</v>
      </c>
      <c r="AD290" s="87">
        <v>0</v>
      </c>
      <c r="AE290" s="87">
        <v>0</v>
      </c>
      <c r="AF290" s="87">
        <v>0.57599999999999996</v>
      </c>
      <c r="AG290" s="87">
        <v>0</v>
      </c>
      <c r="AH290" s="87">
        <v>32.245999999999995</v>
      </c>
      <c r="AI290" s="87">
        <v>21.449000000000002</v>
      </c>
    </row>
    <row r="291" spans="1:35" x14ac:dyDescent="0.45">
      <c r="A291" s="17" t="s">
        <v>306</v>
      </c>
      <c r="B291" s="17" t="s">
        <v>308</v>
      </c>
      <c r="C291" s="87">
        <v>0</v>
      </c>
      <c r="D291" s="87">
        <v>0.45700000000000002</v>
      </c>
      <c r="E291" s="87">
        <v>0</v>
      </c>
      <c r="F291" s="87">
        <v>0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7">
        <v>0</v>
      </c>
      <c r="M291" s="87">
        <v>0.17199999999999999</v>
      </c>
      <c r="N291" s="87">
        <v>15.103999999999999</v>
      </c>
      <c r="O291" s="87">
        <v>0</v>
      </c>
      <c r="P291" s="87">
        <v>5.7380000000000004</v>
      </c>
      <c r="Q291" s="87">
        <v>12.736000000000001</v>
      </c>
      <c r="R291" s="87">
        <v>0</v>
      </c>
      <c r="S291" s="87">
        <v>0</v>
      </c>
      <c r="T291" s="87">
        <v>0</v>
      </c>
      <c r="U291" s="87">
        <v>0</v>
      </c>
      <c r="V291" s="87">
        <v>0</v>
      </c>
      <c r="W291" s="87">
        <v>0</v>
      </c>
      <c r="X291" s="87">
        <v>0</v>
      </c>
      <c r="Y291" s="87">
        <v>0</v>
      </c>
      <c r="Z291" s="87">
        <v>0</v>
      </c>
      <c r="AA291" s="87">
        <v>0</v>
      </c>
      <c r="AB291" s="87">
        <v>0</v>
      </c>
      <c r="AC291" s="87">
        <v>3.78</v>
      </c>
      <c r="AD291" s="87">
        <v>0</v>
      </c>
      <c r="AE291" s="87">
        <v>0</v>
      </c>
      <c r="AF291" s="87">
        <v>0.871</v>
      </c>
      <c r="AG291" s="87">
        <v>0</v>
      </c>
      <c r="AH291" s="87">
        <v>38.858000000000004</v>
      </c>
      <c r="AI291" s="87">
        <v>28.105</v>
      </c>
    </row>
    <row r="292" spans="1:35" x14ac:dyDescent="0.45">
      <c r="A292" s="17" t="s">
        <v>421</v>
      </c>
      <c r="B292" s="17" t="s">
        <v>309</v>
      </c>
      <c r="C292" s="87">
        <v>0</v>
      </c>
      <c r="D292" s="87">
        <v>2.9000000000000001E-2</v>
      </c>
      <c r="E292" s="87">
        <v>0</v>
      </c>
      <c r="F292" s="87">
        <v>0</v>
      </c>
      <c r="G292" s="87">
        <v>0</v>
      </c>
      <c r="H292" s="87">
        <v>0</v>
      </c>
      <c r="I292" s="87">
        <v>0</v>
      </c>
      <c r="J292" s="87">
        <v>0</v>
      </c>
      <c r="K292" s="87">
        <v>0</v>
      </c>
      <c r="L292" s="87">
        <v>0</v>
      </c>
      <c r="M292" s="87">
        <v>8.8940000000000001</v>
      </c>
      <c r="N292" s="87">
        <v>7.6449999999999996</v>
      </c>
      <c r="O292" s="87">
        <v>5.798</v>
      </c>
      <c r="P292" s="87">
        <v>16.952000000000002</v>
      </c>
      <c r="Q292" s="87">
        <v>4.2129399999999997</v>
      </c>
      <c r="R292" s="87">
        <v>0</v>
      </c>
      <c r="S292" s="87">
        <v>0</v>
      </c>
      <c r="T292" s="87">
        <v>0</v>
      </c>
      <c r="U292" s="87">
        <v>0</v>
      </c>
      <c r="V292" s="87">
        <v>0</v>
      </c>
      <c r="W292" s="87">
        <v>0</v>
      </c>
      <c r="X292" s="87">
        <v>0</v>
      </c>
      <c r="Y292" s="87">
        <v>0</v>
      </c>
      <c r="Z292" s="87">
        <v>0</v>
      </c>
      <c r="AA292" s="87">
        <v>0</v>
      </c>
      <c r="AB292" s="87">
        <v>0</v>
      </c>
      <c r="AC292" s="87">
        <v>0</v>
      </c>
      <c r="AD292" s="87">
        <v>0</v>
      </c>
      <c r="AE292" s="87">
        <v>0</v>
      </c>
      <c r="AF292" s="87">
        <v>0.53600000000000003</v>
      </c>
      <c r="AG292" s="87">
        <v>0</v>
      </c>
      <c r="AH292" s="87">
        <v>44.066940000000002</v>
      </c>
      <c r="AI292" s="87">
        <v>34.17</v>
      </c>
    </row>
    <row r="293" spans="1:35" x14ac:dyDescent="0.45">
      <c r="A293" s="17" t="s">
        <v>310</v>
      </c>
      <c r="B293" s="17" t="s">
        <v>313</v>
      </c>
      <c r="C293" s="87">
        <v>0</v>
      </c>
      <c r="D293" s="87">
        <v>0.184</v>
      </c>
      <c r="E293" s="87">
        <v>0</v>
      </c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87">
        <v>0</v>
      </c>
      <c r="N293" s="87">
        <v>0</v>
      </c>
      <c r="O293" s="87">
        <v>0</v>
      </c>
      <c r="P293" s="87">
        <v>0</v>
      </c>
      <c r="Q293" s="87">
        <v>0</v>
      </c>
      <c r="R293" s="87">
        <v>0</v>
      </c>
      <c r="S293" s="87">
        <v>4.4980000000000002</v>
      </c>
      <c r="T293" s="87">
        <v>0</v>
      </c>
      <c r="U293" s="87">
        <v>0</v>
      </c>
      <c r="V293" s="87">
        <v>0</v>
      </c>
      <c r="W293" s="87">
        <v>0.29799999999999999</v>
      </c>
      <c r="X293" s="87">
        <v>0</v>
      </c>
      <c r="Y293" s="87">
        <v>0</v>
      </c>
      <c r="Z293" s="87">
        <v>0</v>
      </c>
      <c r="AA293" s="87">
        <v>0</v>
      </c>
      <c r="AB293" s="87">
        <v>0</v>
      </c>
      <c r="AC293" s="87">
        <v>0</v>
      </c>
      <c r="AD293" s="87">
        <v>0</v>
      </c>
      <c r="AE293" s="87">
        <v>0</v>
      </c>
      <c r="AF293" s="87">
        <v>0.11541</v>
      </c>
      <c r="AG293" s="87">
        <v>0</v>
      </c>
      <c r="AH293" s="87">
        <v>5.0954100000000002</v>
      </c>
      <c r="AI293" s="87">
        <v>3.847</v>
      </c>
    </row>
    <row r="294" spans="1:35" x14ac:dyDescent="0.45">
      <c r="A294" s="17" t="s">
        <v>310</v>
      </c>
      <c r="B294" s="17" t="s">
        <v>311</v>
      </c>
      <c r="C294" s="87">
        <v>0</v>
      </c>
      <c r="D294" s="87">
        <v>6.9000000000000006E-2</v>
      </c>
      <c r="E294" s="87">
        <v>0</v>
      </c>
      <c r="F294" s="87">
        <v>0</v>
      </c>
      <c r="G294" s="87">
        <v>0</v>
      </c>
      <c r="H294" s="87">
        <v>0</v>
      </c>
      <c r="I294" s="87">
        <v>0</v>
      </c>
      <c r="J294" s="87">
        <v>0</v>
      </c>
      <c r="K294" s="87">
        <v>0</v>
      </c>
      <c r="L294" s="87">
        <v>0</v>
      </c>
      <c r="M294" s="87">
        <v>0</v>
      </c>
      <c r="N294" s="87">
        <v>0</v>
      </c>
      <c r="O294" s="87">
        <v>0</v>
      </c>
      <c r="P294" s="87">
        <v>0</v>
      </c>
      <c r="Q294" s="87">
        <v>0</v>
      </c>
      <c r="R294" s="87">
        <v>7.7889999999999997</v>
      </c>
      <c r="S294" s="87">
        <v>0</v>
      </c>
      <c r="T294" s="87">
        <v>0</v>
      </c>
      <c r="U294" s="87">
        <v>0</v>
      </c>
      <c r="V294" s="87">
        <v>0</v>
      </c>
      <c r="W294" s="87">
        <v>0</v>
      </c>
      <c r="X294" s="87">
        <v>0</v>
      </c>
      <c r="Y294" s="87">
        <v>0</v>
      </c>
      <c r="Z294" s="87">
        <v>0.255</v>
      </c>
      <c r="AA294" s="87">
        <v>0</v>
      </c>
      <c r="AB294" s="87">
        <v>0</v>
      </c>
      <c r="AC294" s="87">
        <v>0</v>
      </c>
      <c r="AD294" s="87">
        <v>0</v>
      </c>
      <c r="AE294" s="87">
        <v>0</v>
      </c>
      <c r="AF294" s="87">
        <v>9.5000000000000001E-2</v>
      </c>
      <c r="AG294" s="87">
        <v>0</v>
      </c>
      <c r="AH294" s="87">
        <v>8.2080000000000002</v>
      </c>
      <c r="AI294" s="87">
        <v>5.91</v>
      </c>
    </row>
    <row r="295" spans="1:35" x14ac:dyDescent="0.45">
      <c r="A295" s="17" t="s">
        <v>310</v>
      </c>
      <c r="B295" s="17" t="s">
        <v>312</v>
      </c>
      <c r="C295" s="87">
        <v>0</v>
      </c>
      <c r="D295" s="87">
        <v>0</v>
      </c>
      <c r="E295" s="87">
        <v>0</v>
      </c>
      <c r="F295" s="87">
        <v>0</v>
      </c>
      <c r="G295" s="87">
        <v>0</v>
      </c>
      <c r="H295" s="87">
        <v>0</v>
      </c>
      <c r="I295" s="87">
        <v>0</v>
      </c>
      <c r="J295" s="87">
        <v>7.5869999999999997</v>
      </c>
      <c r="K295" s="87">
        <v>0</v>
      </c>
      <c r="L295" s="87">
        <v>0</v>
      </c>
      <c r="M295" s="87">
        <v>17.948</v>
      </c>
      <c r="N295" s="87">
        <v>0</v>
      </c>
      <c r="O295" s="87">
        <v>0</v>
      </c>
      <c r="P295" s="87">
        <v>16.414000000000001</v>
      </c>
      <c r="Q295" s="87">
        <v>0</v>
      </c>
      <c r="R295" s="87">
        <v>0</v>
      </c>
      <c r="S295" s="87">
        <v>0</v>
      </c>
      <c r="T295" s="87">
        <v>0</v>
      </c>
      <c r="U295" s="87">
        <v>0</v>
      </c>
      <c r="V295" s="87">
        <v>5.5129400000000004</v>
      </c>
      <c r="W295" s="87">
        <v>0.99299999999999999</v>
      </c>
      <c r="X295" s="87">
        <v>0</v>
      </c>
      <c r="Y295" s="87">
        <v>0</v>
      </c>
      <c r="Z295" s="87">
        <v>0</v>
      </c>
      <c r="AA295" s="87">
        <v>0</v>
      </c>
      <c r="AB295" s="87">
        <v>0</v>
      </c>
      <c r="AC295" s="87">
        <v>7.069</v>
      </c>
      <c r="AD295" s="87">
        <v>132.52500000000001</v>
      </c>
      <c r="AE295" s="87">
        <v>0</v>
      </c>
      <c r="AF295" s="87">
        <v>2.1429999999999998</v>
      </c>
      <c r="AG295" s="87">
        <v>0</v>
      </c>
      <c r="AH295" s="87">
        <v>190.19194000000002</v>
      </c>
      <c r="AI295" s="87">
        <v>149</v>
      </c>
    </row>
    <row r="296" spans="1:35" x14ac:dyDescent="0.45">
      <c r="A296" s="17" t="s">
        <v>422</v>
      </c>
      <c r="B296" s="17" t="s">
        <v>423</v>
      </c>
      <c r="C296" s="87">
        <v>0</v>
      </c>
      <c r="D296" s="87">
        <v>2.4E-2</v>
      </c>
      <c r="E296" s="87">
        <v>0</v>
      </c>
      <c r="F296" s="87">
        <v>0</v>
      </c>
      <c r="G296" s="87">
        <v>0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  <c r="O296" s="87">
        <v>0</v>
      </c>
      <c r="P296" s="87">
        <v>0</v>
      </c>
      <c r="Q296" s="87">
        <v>0</v>
      </c>
      <c r="R296" s="87">
        <v>2.762</v>
      </c>
      <c r="S296" s="87">
        <v>0</v>
      </c>
      <c r="T296" s="87">
        <v>0</v>
      </c>
      <c r="U296" s="87">
        <v>0</v>
      </c>
      <c r="V296" s="87">
        <v>0</v>
      </c>
      <c r="W296" s="87">
        <v>0</v>
      </c>
      <c r="X296" s="87">
        <v>0</v>
      </c>
      <c r="Y296" s="87">
        <v>0</v>
      </c>
      <c r="Z296" s="87">
        <v>0</v>
      </c>
      <c r="AA296" s="87">
        <v>0</v>
      </c>
      <c r="AB296" s="87">
        <v>0</v>
      </c>
      <c r="AC296" s="87">
        <v>0</v>
      </c>
      <c r="AD296" s="87">
        <v>0</v>
      </c>
      <c r="AE296" s="87">
        <v>0</v>
      </c>
      <c r="AF296" s="87">
        <v>4.5999999999999999E-2</v>
      </c>
      <c r="AG296" s="87">
        <v>0</v>
      </c>
      <c r="AH296" s="87">
        <v>2.8319999999999999</v>
      </c>
      <c r="AI296" s="87">
        <v>2.4460000000000002</v>
      </c>
    </row>
    <row r="297" spans="1:35" x14ac:dyDescent="0.45">
      <c r="A297" s="17" t="s">
        <v>422</v>
      </c>
      <c r="B297" s="17" t="s">
        <v>184</v>
      </c>
      <c r="C297" s="87">
        <v>0</v>
      </c>
      <c r="D297" s="87">
        <v>6.5000000000000002E-2</v>
      </c>
      <c r="E297" s="87">
        <v>0</v>
      </c>
      <c r="F297" s="87">
        <v>0</v>
      </c>
      <c r="G297" s="87">
        <v>0</v>
      </c>
      <c r="H297" s="87">
        <v>0</v>
      </c>
      <c r="I297" s="87">
        <v>0</v>
      </c>
      <c r="J297" s="87">
        <v>0</v>
      </c>
      <c r="K297" s="87">
        <v>0</v>
      </c>
      <c r="L297" s="87">
        <v>0</v>
      </c>
      <c r="M297" s="87">
        <v>0</v>
      </c>
      <c r="N297" s="87">
        <v>0</v>
      </c>
      <c r="O297" s="87">
        <v>0</v>
      </c>
      <c r="P297" s="87">
        <v>19.327999999999999</v>
      </c>
      <c r="Q297" s="87">
        <v>0</v>
      </c>
      <c r="R297" s="87">
        <v>0</v>
      </c>
      <c r="S297" s="87">
        <v>0</v>
      </c>
      <c r="T297" s="87">
        <v>0</v>
      </c>
      <c r="U297" s="87">
        <v>0</v>
      </c>
      <c r="V297" s="87">
        <v>0</v>
      </c>
      <c r="W297" s="87">
        <v>0</v>
      </c>
      <c r="X297" s="87">
        <v>0</v>
      </c>
      <c r="Y297" s="87">
        <v>0</v>
      </c>
      <c r="Z297" s="87">
        <v>0</v>
      </c>
      <c r="AA297" s="87">
        <v>0</v>
      </c>
      <c r="AB297" s="87">
        <v>0</v>
      </c>
      <c r="AC297" s="87">
        <v>1.028</v>
      </c>
      <c r="AD297" s="87">
        <v>0</v>
      </c>
      <c r="AE297" s="87">
        <v>0</v>
      </c>
      <c r="AF297" s="87">
        <v>0.32800000000000001</v>
      </c>
      <c r="AG297" s="87">
        <v>0</v>
      </c>
      <c r="AH297" s="87">
        <v>20.748999999999999</v>
      </c>
      <c r="AI297" s="87">
        <v>14.295999999999999</v>
      </c>
    </row>
    <row r="298" spans="1:35" x14ac:dyDescent="0.45">
      <c r="A298" s="17" t="s">
        <v>422</v>
      </c>
      <c r="B298" s="17" t="s">
        <v>58</v>
      </c>
      <c r="C298" s="87">
        <v>0</v>
      </c>
      <c r="D298" s="87">
        <v>0.434</v>
      </c>
      <c r="E298" s="87">
        <v>0</v>
      </c>
      <c r="F298" s="87">
        <v>0</v>
      </c>
      <c r="G298" s="87">
        <v>0</v>
      </c>
      <c r="H298" s="87">
        <v>0</v>
      </c>
      <c r="I298" s="87">
        <v>0</v>
      </c>
      <c r="J298" s="87">
        <v>0</v>
      </c>
      <c r="K298" s="87">
        <v>0</v>
      </c>
      <c r="L298" s="87">
        <v>0</v>
      </c>
      <c r="M298" s="87">
        <v>4.26</v>
      </c>
      <c r="N298" s="87">
        <v>2.2570000000000001</v>
      </c>
      <c r="O298" s="87">
        <v>1.46</v>
      </c>
      <c r="P298" s="87">
        <v>5.758</v>
      </c>
      <c r="Q298" s="87">
        <v>5.6059999999999999</v>
      </c>
      <c r="R298" s="87">
        <v>0</v>
      </c>
      <c r="S298" s="87">
        <v>0</v>
      </c>
      <c r="T298" s="87">
        <v>0</v>
      </c>
      <c r="U298" s="87">
        <v>0</v>
      </c>
      <c r="V298" s="87">
        <v>0</v>
      </c>
      <c r="W298" s="87">
        <v>0</v>
      </c>
      <c r="X298" s="87">
        <v>1.73882</v>
      </c>
      <c r="Y298" s="87">
        <v>0</v>
      </c>
      <c r="Z298" s="87">
        <v>0</v>
      </c>
      <c r="AA298" s="87">
        <v>0</v>
      </c>
      <c r="AB298" s="87">
        <v>0</v>
      </c>
      <c r="AC298" s="87">
        <v>1.905</v>
      </c>
      <c r="AD298" s="87">
        <v>0</v>
      </c>
      <c r="AE298" s="87">
        <v>0</v>
      </c>
      <c r="AF298" s="87">
        <v>0.47399999999999998</v>
      </c>
      <c r="AG298" s="87">
        <v>0</v>
      </c>
      <c r="AH298" s="87">
        <v>23.89282</v>
      </c>
      <c r="AI298" s="87">
        <v>17.913</v>
      </c>
    </row>
    <row r="299" spans="1:35" x14ac:dyDescent="0.45">
      <c r="A299" s="17" t="s">
        <v>422</v>
      </c>
      <c r="B299" s="17" t="s">
        <v>59</v>
      </c>
      <c r="C299" s="87">
        <v>0</v>
      </c>
      <c r="D299" s="87">
        <v>0.12</v>
      </c>
      <c r="E299" s="87">
        <v>0</v>
      </c>
      <c r="F299" s="87">
        <v>0</v>
      </c>
      <c r="G299" s="87">
        <v>0</v>
      </c>
      <c r="H299" s="87">
        <v>0</v>
      </c>
      <c r="I299" s="87">
        <v>0</v>
      </c>
      <c r="J299" s="87">
        <v>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87">
        <v>21.498000000000001</v>
      </c>
      <c r="Q299" s="87">
        <v>0</v>
      </c>
      <c r="R299" s="87">
        <v>0</v>
      </c>
      <c r="S299" s="87">
        <v>0</v>
      </c>
      <c r="T299" s="87">
        <v>0</v>
      </c>
      <c r="U299" s="87">
        <v>0</v>
      </c>
      <c r="V299" s="87">
        <v>0</v>
      </c>
      <c r="W299" s="87">
        <v>0</v>
      </c>
      <c r="X299" s="87">
        <v>17.428999999999998</v>
      </c>
      <c r="Y299" s="87">
        <v>0</v>
      </c>
      <c r="Z299" s="87">
        <v>0</v>
      </c>
      <c r="AA299" s="87">
        <v>0</v>
      </c>
      <c r="AB299" s="87">
        <v>0</v>
      </c>
      <c r="AC299" s="87">
        <v>0.74199999999999999</v>
      </c>
      <c r="AD299" s="87">
        <v>0</v>
      </c>
      <c r="AE299" s="87">
        <v>0</v>
      </c>
      <c r="AF299" s="87">
        <v>0.42799999999999999</v>
      </c>
      <c r="AG299" s="87">
        <v>0</v>
      </c>
      <c r="AH299" s="87">
        <v>40.216999999999992</v>
      </c>
      <c r="AI299" s="87">
        <v>31.899000000000001</v>
      </c>
    </row>
    <row r="300" spans="1:35" x14ac:dyDescent="0.45">
      <c r="A300" s="17" t="s">
        <v>422</v>
      </c>
      <c r="B300" s="17" t="s">
        <v>317</v>
      </c>
      <c r="C300" s="87">
        <v>0</v>
      </c>
      <c r="D300" s="87">
        <v>2.024</v>
      </c>
      <c r="E300" s="87">
        <v>0</v>
      </c>
      <c r="F300" s="87">
        <v>0</v>
      </c>
      <c r="G300" s="87">
        <v>0</v>
      </c>
      <c r="H300" s="87">
        <v>0</v>
      </c>
      <c r="I300" s="87">
        <v>0</v>
      </c>
      <c r="J300" s="87">
        <v>0</v>
      </c>
      <c r="K300" s="87">
        <v>0</v>
      </c>
      <c r="L300" s="87">
        <v>0</v>
      </c>
      <c r="M300" s="87">
        <v>14.215999999999999</v>
      </c>
      <c r="N300" s="87">
        <v>3.105</v>
      </c>
      <c r="O300" s="87">
        <v>0</v>
      </c>
      <c r="P300" s="87">
        <v>42.895000000000003</v>
      </c>
      <c r="Q300" s="87">
        <v>49.466999999999999</v>
      </c>
      <c r="R300" s="87">
        <v>0</v>
      </c>
      <c r="S300" s="87">
        <v>0</v>
      </c>
      <c r="T300" s="87">
        <v>0</v>
      </c>
      <c r="U300" s="87">
        <v>0</v>
      </c>
      <c r="V300" s="87">
        <v>0</v>
      </c>
      <c r="W300" s="87">
        <v>0</v>
      </c>
      <c r="X300" s="87">
        <v>0</v>
      </c>
      <c r="Y300" s="87">
        <v>0</v>
      </c>
      <c r="Z300" s="87">
        <v>0</v>
      </c>
      <c r="AA300" s="87">
        <v>0</v>
      </c>
      <c r="AB300" s="87">
        <v>0</v>
      </c>
      <c r="AC300" s="87">
        <v>5.8959999999999999</v>
      </c>
      <c r="AD300" s="87">
        <v>0</v>
      </c>
      <c r="AE300" s="87">
        <v>0</v>
      </c>
      <c r="AF300" s="87">
        <v>3.3969999999999998</v>
      </c>
      <c r="AG300" s="87">
        <v>0</v>
      </c>
      <c r="AH300" s="87">
        <v>121</v>
      </c>
      <c r="AI300" s="87">
        <v>90.472999999999999</v>
      </c>
    </row>
    <row r="301" spans="1:35" x14ac:dyDescent="0.45">
      <c r="A301" s="17" t="s">
        <v>565</v>
      </c>
      <c r="B301" s="17" t="s">
        <v>321</v>
      </c>
      <c r="C301" s="87">
        <v>0</v>
      </c>
      <c r="D301" s="87">
        <v>1.59</v>
      </c>
      <c r="E301" s="87">
        <v>0</v>
      </c>
      <c r="F301" s="87">
        <v>0</v>
      </c>
      <c r="G301" s="87">
        <v>0</v>
      </c>
      <c r="H301" s="87">
        <v>0</v>
      </c>
      <c r="I301" s="87">
        <v>0</v>
      </c>
      <c r="J301" s="87">
        <v>0</v>
      </c>
      <c r="K301" s="87">
        <v>0</v>
      </c>
      <c r="L301" s="87">
        <v>0</v>
      </c>
      <c r="M301" s="87">
        <v>0</v>
      </c>
      <c r="N301" s="87">
        <v>0</v>
      </c>
      <c r="O301" s="87">
        <v>0</v>
      </c>
      <c r="P301" s="87">
        <v>0</v>
      </c>
      <c r="Q301" s="87">
        <v>0</v>
      </c>
      <c r="R301" s="87">
        <v>23.1</v>
      </c>
      <c r="S301" s="87">
        <v>0</v>
      </c>
      <c r="T301" s="87">
        <v>0</v>
      </c>
      <c r="U301" s="87">
        <v>0</v>
      </c>
      <c r="V301" s="87">
        <v>0</v>
      </c>
      <c r="W301" s="87">
        <v>0</v>
      </c>
      <c r="X301" s="87">
        <v>0</v>
      </c>
      <c r="Y301" s="87">
        <v>0</v>
      </c>
      <c r="Z301" s="87">
        <v>0</v>
      </c>
      <c r="AA301" s="87">
        <v>0</v>
      </c>
      <c r="AB301" s="87">
        <v>0</v>
      </c>
      <c r="AC301" s="87">
        <v>0</v>
      </c>
      <c r="AD301" s="87">
        <v>0</v>
      </c>
      <c r="AE301" s="87">
        <v>0</v>
      </c>
      <c r="AF301" s="87">
        <v>0.2</v>
      </c>
      <c r="AG301" s="87">
        <v>0</v>
      </c>
      <c r="AH301" s="87">
        <v>24.89</v>
      </c>
      <c r="AI301" s="87">
        <v>14.379</v>
      </c>
    </row>
    <row r="302" spans="1:35" x14ac:dyDescent="0.45">
      <c r="A302" s="17" t="s">
        <v>565</v>
      </c>
      <c r="B302" s="17" t="s">
        <v>314</v>
      </c>
      <c r="C302" s="87">
        <v>0</v>
      </c>
      <c r="D302" s="87">
        <v>0.96</v>
      </c>
      <c r="E302" s="87">
        <v>0</v>
      </c>
      <c r="F302" s="87">
        <v>0</v>
      </c>
      <c r="G302" s="87">
        <v>0</v>
      </c>
      <c r="H302" s="87">
        <v>0</v>
      </c>
      <c r="I302" s="87">
        <v>0</v>
      </c>
      <c r="J302" s="87">
        <v>0</v>
      </c>
      <c r="K302" s="87">
        <v>0</v>
      </c>
      <c r="L302" s="87">
        <v>0</v>
      </c>
      <c r="M302" s="87">
        <v>13.882999999999999</v>
      </c>
      <c r="N302" s="87">
        <v>0</v>
      </c>
      <c r="O302" s="87">
        <v>0</v>
      </c>
      <c r="P302" s="87">
        <v>5.577</v>
      </c>
      <c r="Q302" s="87">
        <v>0</v>
      </c>
      <c r="R302" s="87">
        <v>0</v>
      </c>
      <c r="S302" s="87">
        <v>0</v>
      </c>
      <c r="T302" s="87">
        <v>0</v>
      </c>
      <c r="U302" s="87">
        <v>0</v>
      </c>
      <c r="V302" s="87">
        <v>0</v>
      </c>
      <c r="W302" s="87">
        <v>0</v>
      </c>
      <c r="X302" s="87">
        <v>0</v>
      </c>
      <c r="Y302" s="87">
        <v>0</v>
      </c>
      <c r="Z302" s="87">
        <v>0</v>
      </c>
      <c r="AA302" s="87">
        <v>0</v>
      </c>
      <c r="AB302" s="87">
        <v>0</v>
      </c>
      <c r="AC302" s="87">
        <v>3.9420000000000002</v>
      </c>
      <c r="AD302" s="87">
        <v>0</v>
      </c>
      <c r="AE302" s="87">
        <v>0</v>
      </c>
      <c r="AF302" s="87">
        <v>0.65400000000000003</v>
      </c>
      <c r="AG302" s="87">
        <v>0</v>
      </c>
      <c r="AH302" s="87">
        <v>25.016000000000002</v>
      </c>
      <c r="AI302" s="87">
        <v>19.093</v>
      </c>
    </row>
    <row r="303" spans="1:35" x14ac:dyDescent="0.45">
      <c r="A303" s="17" t="s">
        <v>565</v>
      </c>
      <c r="B303" s="17" t="s">
        <v>320</v>
      </c>
      <c r="C303" s="87">
        <v>0</v>
      </c>
      <c r="D303" s="87">
        <v>0.11</v>
      </c>
      <c r="E303" s="87">
        <v>0</v>
      </c>
      <c r="F303" s="87">
        <v>0</v>
      </c>
      <c r="G303" s="87">
        <v>0</v>
      </c>
      <c r="H303" s="87">
        <v>0</v>
      </c>
      <c r="I303" s="87">
        <v>0</v>
      </c>
      <c r="J303" s="87">
        <v>0</v>
      </c>
      <c r="K303" s="87">
        <v>0</v>
      </c>
      <c r="L303" s="87">
        <v>0</v>
      </c>
      <c r="M303" s="87">
        <v>0</v>
      </c>
      <c r="N303" s="87">
        <v>0</v>
      </c>
      <c r="O303" s="87">
        <v>0</v>
      </c>
      <c r="P303" s="87">
        <v>0</v>
      </c>
      <c r="Q303" s="87">
        <v>0</v>
      </c>
      <c r="R303" s="87">
        <v>0</v>
      </c>
      <c r="S303" s="87">
        <v>0</v>
      </c>
      <c r="T303" s="87">
        <v>0</v>
      </c>
      <c r="U303" s="87">
        <v>0</v>
      </c>
      <c r="V303" s="87">
        <v>0</v>
      </c>
      <c r="W303" s="87">
        <v>28.489000000000001</v>
      </c>
      <c r="X303" s="87">
        <v>0</v>
      </c>
      <c r="Y303" s="87">
        <v>0</v>
      </c>
      <c r="Z303" s="87">
        <v>0</v>
      </c>
      <c r="AA303" s="87">
        <v>0</v>
      </c>
      <c r="AB303" s="87">
        <v>0</v>
      </c>
      <c r="AC303" s="87">
        <v>0</v>
      </c>
      <c r="AD303" s="87">
        <v>0</v>
      </c>
      <c r="AE303" s="87">
        <v>0</v>
      </c>
      <c r="AF303" s="87">
        <v>0.53400000000000003</v>
      </c>
      <c r="AG303" s="87">
        <v>0</v>
      </c>
      <c r="AH303" s="87">
        <v>29.132999999999999</v>
      </c>
      <c r="AI303" s="87">
        <v>25.696000000000002</v>
      </c>
    </row>
    <row r="304" spans="1:35" x14ac:dyDescent="0.45">
      <c r="A304" s="17" t="s">
        <v>565</v>
      </c>
      <c r="B304" s="17" t="s">
        <v>602</v>
      </c>
      <c r="C304" s="87">
        <v>0</v>
      </c>
      <c r="D304" s="87">
        <v>4.07</v>
      </c>
      <c r="E304" s="87">
        <v>0</v>
      </c>
      <c r="F304" s="87">
        <v>0</v>
      </c>
      <c r="G304" s="87">
        <v>0</v>
      </c>
      <c r="H304" s="87">
        <v>0</v>
      </c>
      <c r="I304" s="87">
        <v>0</v>
      </c>
      <c r="J304" s="87">
        <v>0</v>
      </c>
      <c r="K304" s="87">
        <v>0</v>
      </c>
      <c r="L304" s="87">
        <v>0</v>
      </c>
      <c r="M304" s="87">
        <v>9</v>
      </c>
      <c r="N304" s="87">
        <v>56.4</v>
      </c>
      <c r="O304" s="87">
        <v>0</v>
      </c>
      <c r="P304" s="87">
        <v>11.6</v>
      </c>
      <c r="Q304" s="87">
        <v>0</v>
      </c>
      <c r="R304" s="87">
        <v>0</v>
      </c>
      <c r="S304" s="87">
        <v>0</v>
      </c>
      <c r="T304" s="87">
        <v>0</v>
      </c>
      <c r="U304" s="87">
        <v>0</v>
      </c>
      <c r="V304" s="87">
        <v>0</v>
      </c>
      <c r="W304" s="87">
        <v>0</v>
      </c>
      <c r="X304" s="87">
        <v>0</v>
      </c>
      <c r="Y304" s="87">
        <v>0</v>
      </c>
      <c r="Z304" s="87">
        <v>0</v>
      </c>
      <c r="AA304" s="87">
        <v>0</v>
      </c>
      <c r="AB304" s="87">
        <v>0</v>
      </c>
      <c r="AC304" s="87">
        <v>0</v>
      </c>
      <c r="AD304" s="87">
        <v>0</v>
      </c>
      <c r="AE304" s="87">
        <v>0</v>
      </c>
      <c r="AF304" s="87">
        <v>2</v>
      </c>
      <c r="AG304" s="87">
        <v>0</v>
      </c>
      <c r="AH304" s="87">
        <v>83.07</v>
      </c>
      <c r="AI304" s="87">
        <v>52.908999999999999</v>
      </c>
    </row>
    <row r="305" spans="1:37" x14ac:dyDescent="0.45">
      <c r="A305" s="17" t="s">
        <v>565</v>
      </c>
      <c r="B305" s="17" t="s">
        <v>316</v>
      </c>
      <c r="C305" s="87">
        <v>0</v>
      </c>
      <c r="D305" s="87">
        <v>8.1000000000000003E-2</v>
      </c>
      <c r="E305" s="87">
        <v>0</v>
      </c>
      <c r="F305" s="87">
        <v>0</v>
      </c>
      <c r="G305" s="87">
        <v>0</v>
      </c>
      <c r="H305" s="87">
        <v>0</v>
      </c>
      <c r="I305" s="87">
        <v>0</v>
      </c>
      <c r="J305" s="87">
        <v>11.388999999999999</v>
      </c>
      <c r="K305" s="87">
        <v>0</v>
      </c>
      <c r="L305" s="87">
        <v>0</v>
      </c>
      <c r="M305" s="87">
        <v>0</v>
      </c>
      <c r="N305" s="87">
        <v>0</v>
      </c>
      <c r="O305" s="87">
        <v>0</v>
      </c>
      <c r="P305" s="87">
        <v>43.561</v>
      </c>
      <c r="Q305" s="87">
        <v>0</v>
      </c>
      <c r="R305" s="87">
        <v>2.589</v>
      </c>
      <c r="S305" s="87">
        <v>0</v>
      </c>
      <c r="T305" s="87">
        <v>0</v>
      </c>
      <c r="U305" s="87">
        <v>2.4</v>
      </c>
      <c r="V305" s="87">
        <v>0</v>
      </c>
      <c r="W305" s="87">
        <v>17.132000000000001</v>
      </c>
      <c r="X305" s="87">
        <v>0</v>
      </c>
      <c r="Y305" s="87">
        <v>0</v>
      </c>
      <c r="Z305" s="87">
        <v>0</v>
      </c>
      <c r="AA305" s="87">
        <v>0</v>
      </c>
      <c r="AB305" s="87">
        <v>0</v>
      </c>
      <c r="AC305" s="87">
        <v>6.875</v>
      </c>
      <c r="AD305" s="87">
        <v>0</v>
      </c>
      <c r="AE305" s="87">
        <v>0</v>
      </c>
      <c r="AF305" s="87">
        <v>1.5680000000000001</v>
      </c>
      <c r="AG305" s="87">
        <v>0</v>
      </c>
      <c r="AH305" s="87">
        <v>85.594999999999999</v>
      </c>
      <c r="AI305" s="87">
        <v>65.201999999999998</v>
      </c>
    </row>
    <row r="306" spans="1:37" x14ac:dyDescent="0.45">
      <c r="A306" s="17" t="s">
        <v>565</v>
      </c>
      <c r="B306" s="17" t="s">
        <v>318</v>
      </c>
      <c r="C306" s="87">
        <v>0</v>
      </c>
      <c r="D306" s="87">
        <v>0.56399999999999995</v>
      </c>
      <c r="E306" s="87">
        <v>0</v>
      </c>
      <c r="F306" s="87">
        <v>2.2130000000000001</v>
      </c>
      <c r="G306" s="87">
        <v>0</v>
      </c>
      <c r="H306" s="87">
        <v>0</v>
      </c>
      <c r="I306" s="87">
        <v>0</v>
      </c>
      <c r="J306" s="87">
        <v>0</v>
      </c>
      <c r="K306" s="87">
        <v>0</v>
      </c>
      <c r="L306" s="87">
        <v>0</v>
      </c>
      <c r="M306" s="87">
        <v>37.697499999999998</v>
      </c>
      <c r="N306" s="87">
        <v>72.294799999999995</v>
      </c>
      <c r="O306" s="87">
        <v>13.4725</v>
      </c>
      <c r="P306" s="87">
        <v>7.7999599999999996</v>
      </c>
      <c r="Q306" s="87">
        <v>0</v>
      </c>
      <c r="R306" s="87">
        <v>0</v>
      </c>
      <c r="S306" s="87">
        <v>0</v>
      </c>
      <c r="T306" s="87">
        <v>0</v>
      </c>
      <c r="U306" s="87">
        <v>0</v>
      </c>
      <c r="V306" s="87">
        <v>0</v>
      </c>
      <c r="W306" s="87">
        <v>0</v>
      </c>
      <c r="X306" s="87">
        <v>0</v>
      </c>
      <c r="Y306" s="87">
        <v>0</v>
      </c>
      <c r="Z306" s="87">
        <v>0</v>
      </c>
      <c r="AA306" s="87">
        <v>0</v>
      </c>
      <c r="AB306" s="87">
        <v>0</v>
      </c>
      <c r="AC306" s="87">
        <v>33.262999999999998</v>
      </c>
      <c r="AD306" s="87">
        <v>0</v>
      </c>
      <c r="AE306" s="87">
        <v>0</v>
      </c>
      <c r="AF306" s="87">
        <v>6.5324299999999997</v>
      </c>
      <c r="AG306" s="87">
        <v>0</v>
      </c>
      <c r="AH306" s="87">
        <v>173.83718999999999</v>
      </c>
      <c r="AI306" s="87">
        <v>143.173</v>
      </c>
    </row>
    <row r="307" spans="1:37" x14ac:dyDescent="0.45">
      <c r="A307" s="17" t="s">
        <v>565</v>
      </c>
      <c r="B307" s="17" t="s">
        <v>323</v>
      </c>
      <c r="C307" s="87">
        <v>0</v>
      </c>
      <c r="D307" s="87">
        <v>0.04</v>
      </c>
      <c r="E307" s="87">
        <v>0</v>
      </c>
      <c r="F307" s="87">
        <v>0</v>
      </c>
      <c r="G307" s="87">
        <v>0</v>
      </c>
      <c r="H307" s="87">
        <v>0</v>
      </c>
      <c r="I307" s="87">
        <v>0</v>
      </c>
      <c r="J307" s="87">
        <v>0</v>
      </c>
      <c r="K307" s="87">
        <v>0</v>
      </c>
      <c r="L307" s="87">
        <v>0</v>
      </c>
      <c r="M307" s="87">
        <v>0</v>
      </c>
      <c r="N307" s="87">
        <v>0</v>
      </c>
      <c r="O307" s="87">
        <v>0</v>
      </c>
      <c r="P307" s="87">
        <v>0</v>
      </c>
      <c r="Q307" s="87">
        <v>0</v>
      </c>
      <c r="R307" s="87">
        <v>0</v>
      </c>
      <c r="S307" s="87">
        <v>0</v>
      </c>
      <c r="T307" s="87">
        <v>0</v>
      </c>
      <c r="U307" s="87">
        <v>0</v>
      </c>
      <c r="V307" s="87">
        <v>0</v>
      </c>
      <c r="W307" s="87">
        <v>10.5</v>
      </c>
      <c r="X307" s="87">
        <v>0</v>
      </c>
      <c r="Y307" s="87">
        <v>0</v>
      </c>
      <c r="Z307" s="87">
        <v>0</v>
      </c>
      <c r="AA307" s="87">
        <v>0</v>
      </c>
      <c r="AB307" s="87">
        <v>0</v>
      </c>
      <c r="AC307" s="87">
        <v>0</v>
      </c>
      <c r="AD307" s="87">
        <v>204</v>
      </c>
      <c r="AE307" s="87">
        <v>0</v>
      </c>
      <c r="AF307" s="87">
        <v>1.4</v>
      </c>
      <c r="AG307" s="87">
        <v>2.2000000000000002</v>
      </c>
      <c r="AH307" s="87">
        <v>218.14</v>
      </c>
      <c r="AI307" s="87">
        <v>196.64099999999999</v>
      </c>
      <c r="AJ307" s="101">
        <v>66.7</v>
      </c>
      <c r="AK307" s="102">
        <v>66.7</v>
      </c>
    </row>
    <row r="308" spans="1:37" x14ac:dyDescent="0.45">
      <c r="A308" s="17" t="s">
        <v>565</v>
      </c>
      <c r="B308" s="17" t="s">
        <v>319</v>
      </c>
      <c r="C308" s="87">
        <v>0</v>
      </c>
      <c r="D308" s="87">
        <v>0</v>
      </c>
      <c r="E308" s="87">
        <v>6.8799799999999998</v>
      </c>
      <c r="F308" s="87">
        <v>0</v>
      </c>
      <c r="G308" s="87">
        <v>0</v>
      </c>
      <c r="H308" s="87">
        <v>0</v>
      </c>
      <c r="I308" s="87">
        <v>0.85668299999999997</v>
      </c>
      <c r="J308" s="87">
        <v>1.5153700000000001</v>
      </c>
      <c r="K308" s="87">
        <v>0</v>
      </c>
      <c r="L308" s="87">
        <v>161.07400000000001</v>
      </c>
      <c r="M308" s="87">
        <v>0</v>
      </c>
      <c r="N308" s="87">
        <v>66.951400000000007</v>
      </c>
      <c r="O308" s="87">
        <v>0</v>
      </c>
      <c r="P308" s="87">
        <v>0</v>
      </c>
      <c r="Q308" s="87">
        <v>0</v>
      </c>
      <c r="R308" s="87">
        <v>0</v>
      </c>
      <c r="S308" s="87">
        <v>0</v>
      </c>
      <c r="T308" s="87">
        <v>0</v>
      </c>
      <c r="U308" s="87">
        <v>0</v>
      </c>
      <c r="V308" s="87">
        <v>0</v>
      </c>
      <c r="W308" s="87">
        <v>0</v>
      </c>
      <c r="X308" s="87">
        <v>0</v>
      </c>
      <c r="Y308" s="87">
        <v>0</v>
      </c>
      <c r="Z308" s="87">
        <v>0</v>
      </c>
      <c r="AA308" s="87">
        <v>0</v>
      </c>
      <c r="AB308" s="87">
        <v>0</v>
      </c>
      <c r="AC308" s="87">
        <v>51.087000000000003</v>
      </c>
      <c r="AD308" s="87">
        <v>0</v>
      </c>
      <c r="AE308" s="87">
        <v>0</v>
      </c>
      <c r="AF308" s="87">
        <v>11.1587</v>
      </c>
      <c r="AG308" s="87">
        <v>0</v>
      </c>
      <c r="AH308" s="87">
        <v>299.52313300000003</v>
      </c>
      <c r="AI308" s="87">
        <v>261.93</v>
      </c>
    </row>
    <row r="309" spans="1:37" x14ac:dyDescent="0.45">
      <c r="A309" s="17" t="s">
        <v>565</v>
      </c>
      <c r="B309" s="17" t="s">
        <v>315</v>
      </c>
      <c r="C309" s="87">
        <v>0</v>
      </c>
      <c r="D309" s="87">
        <v>0</v>
      </c>
      <c r="E309" s="87">
        <v>0</v>
      </c>
      <c r="F309" s="87">
        <v>0</v>
      </c>
      <c r="G309" s="87">
        <v>0</v>
      </c>
      <c r="H309" s="87">
        <v>0</v>
      </c>
      <c r="I309" s="87">
        <v>0</v>
      </c>
      <c r="J309" s="87">
        <v>0</v>
      </c>
      <c r="K309" s="87">
        <v>0</v>
      </c>
      <c r="L309" s="87">
        <v>268.50299999999999</v>
      </c>
      <c r="M309" s="87">
        <v>0</v>
      </c>
      <c r="N309" s="87">
        <v>0</v>
      </c>
      <c r="O309" s="87">
        <v>0</v>
      </c>
      <c r="P309" s="87">
        <v>2.4540600000000001</v>
      </c>
      <c r="Q309" s="87">
        <v>0</v>
      </c>
      <c r="R309" s="87">
        <v>0</v>
      </c>
      <c r="S309" s="87">
        <v>125.90300000000001</v>
      </c>
      <c r="T309" s="87">
        <v>0</v>
      </c>
      <c r="U309" s="87">
        <v>0</v>
      </c>
      <c r="V309" s="87">
        <v>0</v>
      </c>
      <c r="W309" s="87">
        <v>13.976100000000001</v>
      </c>
      <c r="X309" s="87">
        <v>0</v>
      </c>
      <c r="Y309" s="87">
        <v>0</v>
      </c>
      <c r="Z309" s="87">
        <v>0</v>
      </c>
      <c r="AA309" s="87">
        <v>0</v>
      </c>
      <c r="AB309" s="87">
        <v>0</v>
      </c>
      <c r="AC309" s="87">
        <v>49.13</v>
      </c>
      <c r="AD309" s="87">
        <v>4.548</v>
      </c>
      <c r="AE309" s="87">
        <v>0</v>
      </c>
      <c r="AF309" s="87">
        <v>21.561499999999999</v>
      </c>
      <c r="AG309" s="87">
        <v>0</v>
      </c>
      <c r="AH309" s="87">
        <v>486.07566000000003</v>
      </c>
      <c r="AI309" s="87">
        <v>452.48099999999999</v>
      </c>
    </row>
    <row r="310" spans="1:37" x14ac:dyDescent="0.45">
      <c r="A310" s="17" t="s">
        <v>565</v>
      </c>
      <c r="B310" s="17" t="s">
        <v>322</v>
      </c>
      <c r="C310" s="87">
        <v>35.567999999999998</v>
      </c>
      <c r="D310" s="87">
        <v>15.835900000000001</v>
      </c>
      <c r="E310" s="87">
        <v>0</v>
      </c>
      <c r="F310" s="87">
        <v>52.795200000000001</v>
      </c>
      <c r="G310" s="87">
        <v>0</v>
      </c>
      <c r="H310" s="87">
        <v>0</v>
      </c>
      <c r="I310" s="87">
        <v>1085.02</v>
      </c>
      <c r="J310" s="87">
        <v>0</v>
      </c>
      <c r="K310" s="87">
        <v>0</v>
      </c>
      <c r="L310" s="87">
        <v>0</v>
      </c>
      <c r="M310" s="87">
        <v>0</v>
      </c>
      <c r="N310" s="87">
        <v>0</v>
      </c>
      <c r="O310" s="87">
        <v>0</v>
      </c>
      <c r="P310" s="87">
        <v>0</v>
      </c>
      <c r="Q310" s="87">
        <v>0</v>
      </c>
      <c r="R310" s="87">
        <v>164.96199999999999</v>
      </c>
      <c r="S310" s="87">
        <v>0</v>
      </c>
      <c r="T310" s="87">
        <v>0</v>
      </c>
      <c r="U310" s="87">
        <v>0</v>
      </c>
      <c r="V310" s="87">
        <v>0</v>
      </c>
      <c r="W310" s="87">
        <v>91.6</v>
      </c>
      <c r="X310" s="87">
        <v>0</v>
      </c>
      <c r="Y310" s="87">
        <v>99.917000000000002</v>
      </c>
      <c r="Z310" s="87">
        <v>85.5</v>
      </c>
      <c r="AA310" s="87">
        <v>13</v>
      </c>
      <c r="AB310" s="87">
        <v>46.5</v>
      </c>
      <c r="AC310" s="87">
        <v>145</v>
      </c>
      <c r="AD310" s="87">
        <v>0</v>
      </c>
      <c r="AE310" s="87">
        <v>0</v>
      </c>
      <c r="AF310" s="87">
        <v>71.794700000000006</v>
      </c>
      <c r="AG310" s="87">
        <v>0</v>
      </c>
      <c r="AH310" s="87">
        <v>1907.4927999999998</v>
      </c>
      <c r="AI310" s="87">
        <v>1289.133</v>
      </c>
      <c r="AK310" s="102">
        <v>100.73</v>
      </c>
    </row>
    <row r="311" spans="1:37" x14ac:dyDescent="0.45">
      <c r="A311" s="17" t="s">
        <v>326</v>
      </c>
      <c r="B311" s="17" t="s">
        <v>327</v>
      </c>
      <c r="C311" s="87">
        <v>0</v>
      </c>
      <c r="D311" s="87">
        <v>0</v>
      </c>
      <c r="E311" s="87">
        <v>0</v>
      </c>
      <c r="F311" s="87">
        <v>0</v>
      </c>
      <c r="G311" s="87">
        <v>0</v>
      </c>
      <c r="H311" s="87">
        <v>0</v>
      </c>
      <c r="I311" s="87">
        <v>0</v>
      </c>
      <c r="J311" s="87">
        <v>0</v>
      </c>
      <c r="K311" s="87">
        <v>0</v>
      </c>
      <c r="L311" s="87">
        <v>0</v>
      </c>
      <c r="M311" s="87">
        <v>0</v>
      </c>
      <c r="N311" s="87">
        <v>0</v>
      </c>
      <c r="O311" s="87">
        <v>0</v>
      </c>
      <c r="P311" s="87">
        <v>0</v>
      </c>
      <c r="Q311" s="87">
        <v>5.1724100000000002</v>
      </c>
      <c r="R311" s="87">
        <v>0</v>
      </c>
      <c r="S311" s="87">
        <v>0</v>
      </c>
      <c r="T311" s="87">
        <v>0</v>
      </c>
      <c r="U311" s="87">
        <v>0</v>
      </c>
      <c r="V311" s="87">
        <v>0</v>
      </c>
      <c r="W311" s="87">
        <v>0</v>
      </c>
      <c r="X311" s="87">
        <v>0</v>
      </c>
      <c r="Y311" s="87">
        <v>0</v>
      </c>
      <c r="Z311" s="87">
        <v>0</v>
      </c>
      <c r="AA311" s="87">
        <v>0</v>
      </c>
      <c r="AB311" s="87">
        <v>0</v>
      </c>
      <c r="AC311" s="87">
        <v>0</v>
      </c>
      <c r="AD311" s="87">
        <v>0</v>
      </c>
      <c r="AE311" s="87">
        <v>0</v>
      </c>
      <c r="AF311" s="87">
        <v>0.1053</v>
      </c>
      <c r="AG311" s="87">
        <v>0</v>
      </c>
      <c r="AH311" s="87">
        <v>5.2777099999999999</v>
      </c>
      <c r="AI311" s="87">
        <v>3.51</v>
      </c>
    </row>
    <row r="312" spans="1:37" x14ac:dyDescent="0.45">
      <c r="A312" s="17" t="s">
        <v>326</v>
      </c>
      <c r="B312" s="17" t="s">
        <v>328</v>
      </c>
      <c r="C312" s="87">
        <v>0</v>
      </c>
      <c r="D312" s="87">
        <v>0</v>
      </c>
      <c r="E312" s="87">
        <v>0</v>
      </c>
      <c r="F312" s="87">
        <v>0</v>
      </c>
      <c r="G312" s="87">
        <v>0</v>
      </c>
      <c r="H312" s="87">
        <v>0</v>
      </c>
      <c r="I312" s="87">
        <v>0</v>
      </c>
      <c r="J312" s="87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87">
        <v>0.4</v>
      </c>
      <c r="Q312" s="87">
        <v>4.9000000000000004</v>
      </c>
      <c r="R312" s="87">
        <v>0</v>
      </c>
      <c r="S312" s="87">
        <v>0</v>
      </c>
      <c r="T312" s="87">
        <v>0</v>
      </c>
      <c r="U312" s="87">
        <v>0</v>
      </c>
      <c r="V312" s="87">
        <v>0</v>
      </c>
      <c r="W312" s="87">
        <v>0.1</v>
      </c>
      <c r="X312" s="87">
        <v>0</v>
      </c>
      <c r="Y312" s="87">
        <v>0</v>
      </c>
      <c r="Z312" s="87">
        <v>0</v>
      </c>
      <c r="AA312" s="87">
        <v>0</v>
      </c>
      <c r="AB312" s="87">
        <v>0</v>
      </c>
      <c r="AC312" s="87">
        <v>0</v>
      </c>
      <c r="AD312" s="87">
        <v>0</v>
      </c>
      <c r="AE312" s="87">
        <v>0</v>
      </c>
      <c r="AF312" s="87">
        <v>0.10299999999999999</v>
      </c>
      <c r="AG312" s="87">
        <v>0</v>
      </c>
      <c r="AH312" s="87">
        <v>5.5030000000000001</v>
      </c>
      <c r="AI312" s="87">
        <v>3.8069999999999999</v>
      </c>
    </row>
    <row r="313" spans="1:37" x14ac:dyDescent="0.45">
      <c r="A313" s="17" t="s">
        <v>326</v>
      </c>
      <c r="B313" s="17" t="s">
        <v>329</v>
      </c>
      <c r="C313" s="87">
        <v>0</v>
      </c>
      <c r="D313" s="87">
        <v>0</v>
      </c>
      <c r="E313" s="87">
        <v>0</v>
      </c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10.1</v>
      </c>
      <c r="R313" s="87">
        <v>0</v>
      </c>
      <c r="S313" s="87">
        <v>0</v>
      </c>
      <c r="T313" s="87">
        <v>0</v>
      </c>
      <c r="U313" s="87">
        <v>0</v>
      </c>
      <c r="V313" s="87">
        <v>0</v>
      </c>
      <c r="W313" s="87">
        <v>0.13</v>
      </c>
      <c r="X313" s="87">
        <v>0</v>
      </c>
      <c r="Y313" s="87">
        <v>0</v>
      </c>
      <c r="Z313" s="87">
        <v>0</v>
      </c>
      <c r="AA313" s="87">
        <v>0</v>
      </c>
      <c r="AB313" s="87">
        <v>0</v>
      </c>
      <c r="AC313" s="87">
        <v>0</v>
      </c>
      <c r="AD313" s="87">
        <v>0</v>
      </c>
      <c r="AE313" s="87">
        <v>0</v>
      </c>
      <c r="AF313" s="87">
        <v>0.155</v>
      </c>
      <c r="AG313" s="87">
        <v>0</v>
      </c>
      <c r="AH313" s="87">
        <v>10.385</v>
      </c>
      <c r="AI313" s="87">
        <v>6.6470000000000002</v>
      </c>
    </row>
    <row r="314" spans="1:37" x14ac:dyDescent="0.45">
      <c r="A314" s="17" t="s">
        <v>326</v>
      </c>
      <c r="B314" s="17" t="s">
        <v>330</v>
      </c>
      <c r="C314" s="87">
        <v>0</v>
      </c>
      <c r="D314" s="87">
        <v>0</v>
      </c>
      <c r="E314" s="87">
        <v>0</v>
      </c>
      <c r="F314" s="87">
        <v>0</v>
      </c>
      <c r="G314" s="87">
        <v>0</v>
      </c>
      <c r="H314" s="87">
        <v>0</v>
      </c>
      <c r="I314" s="87">
        <v>0</v>
      </c>
      <c r="J314" s="87">
        <v>0</v>
      </c>
      <c r="K314" s="87">
        <v>0</v>
      </c>
      <c r="L314" s="87">
        <v>0</v>
      </c>
      <c r="M314" s="87">
        <v>0</v>
      </c>
      <c r="N314" s="87">
        <v>0</v>
      </c>
      <c r="O314" s="87">
        <v>0</v>
      </c>
      <c r="P314" s="87">
        <v>0</v>
      </c>
      <c r="Q314" s="87">
        <v>15.08</v>
      </c>
      <c r="R314" s="87">
        <v>0</v>
      </c>
      <c r="S314" s="87">
        <v>0</v>
      </c>
      <c r="T314" s="87">
        <v>0</v>
      </c>
      <c r="U314" s="87">
        <v>0</v>
      </c>
      <c r="V314" s="87">
        <v>0</v>
      </c>
      <c r="W314" s="87">
        <v>0.37</v>
      </c>
      <c r="X314" s="87">
        <v>0</v>
      </c>
      <c r="Y314" s="87">
        <v>0</v>
      </c>
      <c r="Z314" s="87">
        <v>0</v>
      </c>
      <c r="AA314" s="87">
        <v>0</v>
      </c>
      <c r="AB314" s="87">
        <v>0</v>
      </c>
      <c r="AC314" s="87">
        <v>0</v>
      </c>
      <c r="AD314" s="87">
        <v>0</v>
      </c>
      <c r="AE314" s="87">
        <v>0</v>
      </c>
      <c r="AF314" s="87">
        <v>0.23599999999999999</v>
      </c>
      <c r="AG314" s="87">
        <v>0</v>
      </c>
      <c r="AH314" s="87">
        <v>15.686</v>
      </c>
      <c r="AI314" s="87">
        <v>11.372</v>
      </c>
    </row>
    <row r="315" spans="1:37" x14ac:dyDescent="0.45">
      <c r="A315" s="17" t="s">
        <v>326</v>
      </c>
      <c r="B315" s="17" t="s">
        <v>331</v>
      </c>
      <c r="C315" s="87">
        <v>0</v>
      </c>
      <c r="D315" s="87">
        <v>0.156807</v>
      </c>
      <c r="E315" s="87">
        <v>0.36</v>
      </c>
      <c r="F315" s="87">
        <v>0</v>
      </c>
      <c r="G315" s="87">
        <v>0</v>
      </c>
      <c r="H315" s="87">
        <v>0</v>
      </c>
      <c r="I315" s="87">
        <v>0</v>
      </c>
      <c r="J315" s="87">
        <v>3.09</v>
      </c>
      <c r="K315" s="87">
        <v>0</v>
      </c>
      <c r="L315" s="87">
        <v>0</v>
      </c>
      <c r="M315" s="87">
        <v>41.631900000000002</v>
      </c>
      <c r="N315" s="87">
        <v>47.654800000000002</v>
      </c>
      <c r="O315" s="87">
        <v>0</v>
      </c>
      <c r="P315" s="87">
        <v>3.9244300000000001</v>
      </c>
      <c r="Q315" s="87">
        <v>0</v>
      </c>
      <c r="R315" s="87">
        <v>0</v>
      </c>
      <c r="S315" s="87">
        <v>0</v>
      </c>
      <c r="T315" s="87">
        <v>0</v>
      </c>
      <c r="U315" s="87">
        <v>0</v>
      </c>
      <c r="V315" s="87">
        <v>0</v>
      </c>
      <c r="W315" s="87">
        <v>0.1</v>
      </c>
      <c r="X315" s="87">
        <v>0</v>
      </c>
      <c r="Y315" s="87">
        <v>0</v>
      </c>
      <c r="Z315" s="87">
        <v>0</v>
      </c>
      <c r="AA315" s="87">
        <v>0</v>
      </c>
      <c r="AB315" s="87">
        <v>0</v>
      </c>
      <c r="AC315" s="87">
        <v>19.946000000000002</v>
      </c>
      <c r="AD315" s="87">
        <v>0</v>
      </c>
      <c r="AE315" s="87">
        <v>0</v>
      </c>
      <c r="AF315" s="87">
        <v>0.971777</v>
      </c>
      <c r="AG315" s="87">
        <v>0</v>
      </c>
      <c r="AH315" s="87">
        <v>117.835714</v>
      </c>
      <c r="AI315" s="87">
        <v>103.509</v>
      </c>
    </row>
    <row r="316" spans="1:37" x14ac:dyDescent="0.45">
      <c r="A316" s="17" t="s">
        <v>566</v>
      </c>
      <c r="B316" s="17" t="s">
        <v>332</v>
      </c>
      <c r="C316" s="87">
        <v>0</v>
      </c>
      <c r="D316" s="87">
        <v>7.9000000000000001E-2</v>
      </c>
      <c r="E316" s="87">
        <v>0</v>
      </c>
      <c r="F316" s="87">
        <v>0</v>
      </c>
      <c r="G316" s="87">
        <v>0</v>
      </c>
      <c r="H316" s="87">
        <v>0</v>
      </c>
      <c r="I316" s="87">
        <v>0</v>
      </c>
      <c r="J316" s="87">
        <v>0</v>
      </c>
      <c r="K316" s="87">
        <v>0</v>
      </c>
      <c r="L316" s="87">
        <v>0</v>
      </c>
      <c r="M316" s="87">
        <v>0</v>
      </c>
      <c r="N316" s="87">
        <v>0</v>
      </c>
      <c r="O316" s="87">
        <v>0</v>
      </c>
      <c r="P316" s="87">
        <v>0</v>
      </c>
      <c r="Q316" s="87">
        <v>0</v>
      </c>
      <c r="R316" s="87">
        <v>0.18</v>
      </c>
      <c r="S316" s="87">
        <v>2.71</v>
      </c>
      <c r="T316" s="87">
        <v>0</v>
      </c>
      <c r="U316" s="87">
        <v>0</v>
      </c>
      <c r="V316" s="87">
        <v>0</v>
      </c>
      <c r="W316" s="87">
        <v>0</v>
      </c>
      <c r="X316" s="87">
        <v>0</v>
      </c>
      <c r="Y316" s="87">
        <v>0</v>
      </c>
      <c r="Z316" s="87">
        <v>0</v>
      </c>
      <c r="AA316" s="87">
        <v>0</v>
      </c>
      <c r="AB316" s="87">
        <v>0</v>
      </c>
      <c r="AC316" s="87">
        <v>0</v>
      </c>
      <c r="AD316" s="87">
        <v>0</v>
      </c>
      <c r="AE316" s="87">
        <v>0</v>
      </c>
      <c r="AF316" s="87">
        <v>4.8000000000000001E-2</v>
      </c>
      <c r="AG316" s="87">
        <v>0</v>
      </c>
      <c r="AH316" s="87">
        <v>3.0169999999999999</v>
      </c>
      <c r="AI316" s="87">
        <v>2.23</v>
      </c>
    </row>
    <row r="317" spans="1:37" x14ac:dyDescent="0.45">
      <c r="A317" s="17" t="s">
        <v>566</v>
      </c>
      <c r="B317" s="17" t="s">
        <v>334</v>
      </c>
      <c r="C317" s="87">
        <v>0</v>
      </c>
      <c r="D317" s="87">
        <v>0</v>
      </c>
      <c r="E317" s="87">
        <v>0</v>
      </c>
      <c r="F317" s="87">
        <v>0</v>
      </c>
      <c r="G317" s="87">
        <v>0</v>
      </c>
      <c r="H317" s="87">
        <v>0</v>
      </c>
      <c r="I317" s="87">
        <v>0</v>
      </c>
      <c r="J317" s="87">
        <v>0</v>
      </c>
      <c r="K317" s="87">
        <v>0</v>
      </c>
      <c r="L317" s="87">
        <v>0</v>
      </c>
      <c r="M317" s="87">
        <v>0</v>
      </c>
      <c r="N317" s="87">
        <v>0</v>
      </c>
      <c r="O317" s="87">
        <v>17.77</v>
      </c>
      <c r="P317" s="87">
        <v>10.62</v>
      </c>
      <c r="Q317" s="87">
        <v>0</v>
      </c>
      <c r="R317" s="87">
        <v>0</v>
      </c>
      <c r="S317" s="87">
        <v>0</v>
      </c>
      <c r="T317" s="87">
        <v>0</v>
      </c>
      <c r="U317" s="87">
        <v>0</v>
      </c>
      <c r="V317" s="87">
        <v>0</v>
      </c>
      <c r="W317" s="87">
        <v>0</v>
      </c>
      <c r="X317" s="87">
        <v>0</v>
      </c>
      <c r="Y317" s="87">
        <v>0</v>
      </c>
      <c r="Z317" s="87">
        <v>0</v>
      </c>
      <c r="AA317" s="87">
        <v>0</v>
      </c>
      <c r="AB317" s="87">
        <v>0</v>
      </c>
      <c r="AC317" s="87">
        <v>1.4379999999999999</v>
      </c>
      <c r="AD317" s="87">
        <v>0</v>
      </c>
      <c r="AE317" s="87">
        <v>0</v>
      </c>
      <c r="AF317" s="87">
        <v>0.65</v>
      </c>
      <c r="AG317" s="87">
        <v>0</v>
      </c>
      <c r="AH317" s="87">
        <v>30.477999999999998</v>
      </c>
      <c r="AI317" s="87">
        <v>24.553999999999998</v>
      </c>
    </row>
    <row r="318" spans="1:37" x14ac:dyDescent="0.45">
      <c r="A318" s="17" t="s">
        <v>566</v>
      </c>
      <c r="B318" s="17" t="s">
        <v>333</v>
      </c>
      <c r="C318" s="87">
        <v>0</v>
      </c>
      <c r="D318" s="87">
        <v>0.360404</v>
      </c>
      <c r="E318" s="87">
        <v>0</v>
      </c>
      <c r="F318" s="87">
        <v>0</v>
      </c>
      <c r="G318" s="87">
        <v>0</v>
      </c>
      <c r="H318" s="87">
        <v>0</v>
      </c>
      <c r="I318" s="87">
        <v>0</v>
      </c>
      <c r="J318" s="87">
        <v>0</v>
      </c>
      <c r="K318" s="87">
        <v>0</v>
      </c>
      <c r="L318" s="87">
        <v>100.065</v>
      </c>
      <c r="M318" s="87">
        <v>0</v>
      </c>
      <c r="N318" s="87">
        <v>0</v>
      </c>
      <c r="O318" s="87">
        <v>0</v>
      </c>
      <c r="P318" s="87">
        <v>0</v>
      </c>
      <c r="Q318" s="87">
        <v>0</v>
      </c>
      <c r="R318" s="87">
        <v>0</v>
      </c>
      <c r="S318" s="87">
        <v>0</v>
      </c>
      <c r="T318" s="87">
        <v>0</v>
      </c>
      <c r="U318" s="87">
        <v>0</v>
      </c>
      <c r="V318" s="87">
        <v>0</v>
      </c>
      <c r="W318" s="87">
        <v>0</v>
      </c>
      <c r="X318" s="87">
        <v>0</v>
      </c>
      <c r="Y318" s="87">
        <v>0</v>
      </c>
      <c r="Z318" s="87">
        <v>0</v>
      </c>
      <c r="AA318" s="87">
        <v>0</v>
      </c>
      <c r="AB318" s="87">
        <v>0</v>
      </c>
      <c r="AC318" s="87">
        <v>32</v>
      </c>
      <c r="AD318" s="87">
        <v>0.4</v>
      </c>
      <c r="AE318" s="87">
        <v>0</v>
      </c>
      <c r="AF318" s="87">
        <v>2.1352899999999999</v>
      </c>
      <c r="AG318" s="87">
        <v>0</v>
      </c>
      <c r="AH318" s="87">
        <v>134.96069400000002</v>
      </c>
      <c r="AI318" s="87">
        <v>125.908</v>
      </c>
    </row>
    <row r="319" spans="1:37" x14ac:dyDescent="0.45">
      <c r="A319" s="17" t="s">
        <v>335</v>
      </c>
      <c r="B319" s="17" t="s">
        <v>347</v>
      </c>
      <c r="C319" s="87">
        <v>0</v>
      </c>
      <c r="D319" s="87">
        <v>4.5999999999999999E-2</v>
      </c>
      <c r="E319" s="87">
        <v>0</v>
      </c>
      <c r="F319" s="87">
        <v>0</v>
      </c>
      <c r="G319" s="87">
        <v>0</v>
      </c>
      <c r="H319" s="87">
        <v>0</v>
      </c>
      <c r="I319" s="87">
        <v>0</v>
      </c>
      <c r="J319" s="87">
        <v>0</v>
      </c>
      <c r="K319" s="87">
        <v>0</v>
      </c>
      <c r="L319" s="87">
        <v>0</v>
      </c>
      <c r="M319" s="87">
        <v>0</v>
      </c>
      <c r="N319" s="87">
        <v>0</v>
      </c>
      <c r="O319" s="87">
        <v>0</v>
      </c>
      <c r="P319" s="87">
        <v>0</v>
      </c>
      <c r="Q319" s="87">
        <v>0</v>
      </c>
      <c r="R319" s="87">
        <v>0</v>
      </c>
      <c r="S319" s="87">
        <v>2.5129999999999999</v>
      </c>
      <c r="T319" s="87">
        <v>0</v>
      </c>
      <c r="U319" s="87">
        <v>0</v>
      </c>
      <c r="V319" s="87">
        <v>0</v>
      </c>
      <c r="W319" s="87">
        <v>0</v>
      </c>
      <c r="X319" s="87">
        <v>0</v>
      </c>
      <c r="Y319" s="87">
        <v>0</v>
      </c>
      <c r="Z319" s="87">
        <v>0</v>
      </c>
      <c r="AA319" s="87">
        <v>0</v>
      </c>
      <c r="AB319" s="87">
        <v>0</v>
      </c>
      <c r="AC319" s="87">
        <v>0</v>
      </c>
      <c r="AD319" s="87">
        <v>0</v>
      </c>
      <c r="AE319" s="87">
        <v>0</v>
      </c>
      <c r="AF319" s="87">
        <v>5.0999999999999997E-2</v>
      </c>
      <c r="AG319" s="87">
        <v>0</v>
      </c>
      <c r="AH319" s="87">
        <v>2.61</v>
      </c>
      <c r="AI319" s="87">
        <v>1.7</v>
      </c>
    </row>
    <row r="320" spans="1:37" x14ac:dyDescent="0.45">
      <c r="A320" s="17" t="s">
        <v>335</v>
      </c>
      <c r="B320" s="17" t="s">
        <v>339</v>
      </c>
      <c r="C320" s="87">
        <v>0</v>
      </c>
      <c r="D320" s="87">
        <v>0.22</v>
      </c>
      <c r="E320" s="87">
        <v>0</v>
      </c>
      <c r="F320" s="87">
        <v>0</v>
      </c>
      <c r="G320" s="87">
        <v>0</v>
      </c>
      <c r="H320" s="87">
        <v>0</v>
      </c>
      <c r="I320" s="87">
        <v>0</v>
      </c>
      <c r="J320" s="87">
        <v>0</v>
      </c>
      <c r="K320" s="87">
        <v>0</v>
      </c>
      <c r="L320" s="87">
        <v>0</v>
      </c>
      <c r="M320" s="87">
        <v>0</v>
      </c>
      <c r="N320" s="87">
        <v>0</v>
      </c>
      <c r="O320" s="87">
        <v>0</v>
      </c>
      <c r="P320" s="87">
        <v>0</v>
      </c>
      <c r="Q320" s="87">
        <v>0</v>
      </c>
      <c r="R320" s="87">
        <v>0</v>
      </c>
      <c r="S320" s="87">
        <v>7.1239999999999997</v>
      </c>
      <c r="T320" s="87">
        <v>0</v>
      </c>
      <c r="U320" s="87">
        <v>0</v>
      </c>
      <c r="V320" s="87">
        <v>0</v>
      </c>
      <c r="W320" s="87">
        <v>0</v>
      </c>
      <c r="X320" s="87">
        <v>0</v>
      </c>
      <c r="Y320" s="87">
        <v>0</v>
      </c>
      <c r="Z320" s="87">
        <v>0</v>
      </c>
      <c r="AA320" s="87">
        <v>0</v>
      </c>
      <c r="AB320" s="87">
        <v>0</v>
      </c>
      <c r="AC320" s="87">
        <v>0</v>
      </c>
      <c r="AD320" s="87">
        <v>0</v>
      </c>
      <c r="AE320" s="87">
        <v>0</v>
      </c>
      <c r="AF320" s="87">
        <v>0.10299999999999999</v>
      </c>
      <c r="AG320" s="87">
        <v>0</v>
      </c>
      <c r="AH320" s="87">
        <v>7.4469999999999992</v>
      </c>
      <c r="AI320" s="87">
        <v>5.5330000000000004</v>
      </c>
    </row>
    <row r="321" spans="1:35" x14ac:dyDescent="0.45">
      <c r="A321" s="17" t="s">
        <v>335</v>
      </c>
      <c r="B321" s="17" t="s">
        <v>348</v>
      </c>
      <c r="C321" s="87">
        <v>0</v>
      </c>
      <c r="D321" s="87">
        <v>0.49399999999999999</v>
      </c>
      <c r="E321" s="87">
        <v>0</v>
      </c>
      <c r="F321" s="87">
        <v>0</v>
      </c>
      <c r="G321" s="87">
        <v>0</v>
      </c>
      <c r="H321" s="87">
        <v>0</v>
      </c>
      <c r="I321" s="87">
        <v>0</v>
      </c>
      <c r="J321" s="87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0.76600000000000001</v>
      </c>
      <c r="P321" s="87">
        <v>1E-3</v>
      </c>
      <c r="Q321" s="87">
        <v>7.5979999999999999</v>
      </c>
      <c r="R321" s="87">
        <v>0</v>
      </c>
      <c r="S321" s="87">
        <v>0</v>
      </c>
      <c r="T321" s="87">
        <v>0</v>
      </c>
      <c r="U321" s="87">
        <v>0</v>
      </c>
      <c r="V321" s="87">
        <v>0</v>
      </c>
      <c r="W321" s="87">
        <v>0</v>
      </c>
      <c r="X321" s="87">
        <v>0</v>
      </c>
      <c r="Y321" s="87">
        <v>0</v>
      </c>
      <c r="Z321" s="87">
        <v>0</v>
      </c>
      <c r="AA321" s="87">
        <v>0</v>
      </c>
      <c r="AB321" s="87">
        <v>0</v>
      </c>
      <c r="AC321" s="87">
        <v>0</v>
      </c>
      <c r="AD321" s="87">
        <v>0</v>
      </c>
      <c r="AE321" s="87">
        <v>0</v>
      </c>
      <c r="AF321" s="87">
        <v>0.11</v>
      </c>
      <c r="AG321" s="87">
        <v>0</v>
      </c>
      <c r="AH321" s="87">
        <v>8.9689999999999994</v>
      </c>
      <c r="AI321" s="87">
        <v>6.7089999999999996</v>
      </c>
    </row>
    <row r="322" spans="1:35" x14ac:dyDescent="0.45">
      <c r="A322" s="17" t="s">
        <v>335</v>
      </c>
      <c r="B322" s="17" t="s">
        <v>344</v>
      </c>
      <c r="C322" s="87">
        <v>0</v>
      </c>
      <c r="D322" s="87">
        <v>0.27200000000000002</v>
      </c>
      <c r="E322" s="87">
        <v>0</v>
      </c>
      <c r="F322" s="87">
        <v>0</v>
      </c>
      <c r="G322" s="87">
        <v>0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13.792999999999999</v>
      </c>
      <c r="R322" s="87">
        <v>0</v>
      </c>
      <c r="S322" s="87">
        <v>0.46</v>
      </c>
      <c r="T322" s="87">
        <v>0</v>
      </c>
      <c r="U322" s="87">
        <v>0</v>
      </c>
      <c r="V322" s="87">
        <v>0</v>
      </c>
      <c r="W322" s="87">
        <v>0</v>
      </c>
      <c r="X322" s="87">
        <v>0</v>
      </c>
      <c r="Y322" s="87">
        <v>0</v>
      </c>
      <c r="Z322" s="87">
        <v>0</v>
      </c>
      <c r="AA322" s="87">
        <v>0</v>
      </c>
      <c r="AB322" s="87">
        <v>0</v>
      </c>
      <c r="AC322" s="87">
        <v>0</v>
      </c>
      <c r="AD322" s="87">
        <v>0</v>
      </c>
      <c r="AE322" s="87">
        <v>0</v>
      </c>
      <c r="AF322" s="87">
        <v>0.32900000000000001</v>
      </c>
      <c r="AG322" s="87">
        <v>0</v>
      </c>
      <c r="AH322" s="87">
        <v>14.854000000000001</v>
      </c>
      <c r="AI322" s="87">
        <v>10.991</v>
      </c>
    </row>
    <row r="323" spans="1:35" x14ac:dyDescent="0.45">
      <c r="A323" s="17" t="s">
        <v>335</v>
      </c>
      <c r="B323" s="17" t="s">
        <v>337</v>
      </c>
      <c r="C323" s="87">
        <v>0</v>
      </c>
      <c r="D323" s="87">
        <v>0.57899999999999996</v>
      </c>
      <c r="E323" s="87">
        <v>0</v>
      </c>
      <c r="F323" s="87">
        <v>0</v>
      </c>
      <c r="G323" s="87">
        <v>0</v>
      </c>
      <c r="H323" s="87">
        <v>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14.452999999999999</v>
      </c>
      <c r="P323" s="87">
        <v>0</v>
      </c>
      <c r="Q323" s="87">
        <v>0.96599999999999997</v>
      </c>
      <c r="R323" s="87">
        <v>0</v>
      </c>
      <c r="S323" s="87">
        <v>0</v>
      </c>
      <c r="T323" s="87">
        <v>0</v>
      </c>
      <c r="U323" s="87">
        <v>0</v>
      </c>
      <c r="V323" s="87">
        <v>0</v>
      </c>
      <c r="W323" s="87">
        <v>0</v>
      </c>
      <c r="X323" s="87">
        <v>0</v>
      </c>
      <c r="Y323" s="87">
        <v>0</v>
      </c>
      <c r="Z323" s="87">
        <v>0</v>
      </c>
      <c r="AA323" s="87">
        <v>0</v>
      </c>
      <c r="AB323" s="87">
        <v>0</v>
      </c>
      <c r="AC323" s="87">
        <v>3.0150000000000001</v>
      </c>
      <c r="AD323" s="87">
        <v>0</v>
      </c>
      <c r="AE323" s="87">
        <v>0</v>
      </c>
      <c r="AF323" s="87">
        <v>0.44063999999999998</v>
      </c>
      <c r="AG323" s="87">
        <v>0</v>
      </c>
      <c r="AH323" s="87">
        <v>19.453639999999996</v>
      </c>
      <c r="AI323" s="87">
        <v>14.688000000000001</v>
      </c>
    </row>
    <row r="324" spans="1:35" x14ac:dyDescent="0.45">
      <c r="A324" s="17" t="s">
        <v>335</v>
      </c>
      <c r="B324" s="17" t="s">
        <v>343</v>
      </c>
      <c r="C324" s="87">
        <v>0</v>
      </c>
      <c r="D324" s="87">
        <v>0.91500000000000004</v>
      </c>
      <c r="E324" s="87">
        <v>0</v>
      </c>
      <c r="F324" s="87">
        <v>0.44705899999999998</v>
      </c>
      <c r="G324" s="87">
        <v>0</v>
      </c>
      <c r="H324" s="87">
        <v>0</v>
      </c>
      <c r="I324" s="87">
        <v>0</v>
      </c>
      <c r="J324" s="87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87">
        <v>0</v>
      </c>
      <c r="Q324" s="87">
        <v>3.81412</v>
      </c>
      <c r="R324" s="87">
        <v>0</v>
      </c>
      <c r="S324" s="87">
        <v>0</v>
      </c>
      <c r="T324" s="87">
        <v>0</v>
      </c>
      <c r="U324" s="87">
        <v>0</v>
      </c>
      <c r="V324" s="87">
        <v>0</v>
      </c>
      <c r="W324" s="87">
        <v>0</v>
      </c>
      <c r="X324" s="87">
        <v>0</v>
      </c>
      <c r="Y324" s="87">
        <v>0</v>
      </c>
      <c r="Z324" s="87">
        <v>0</v>
      </c>
      <c r="AA324" s="87">
        <v>0</v>
      </c>
      <c r="AB324" s="87">
        <v>0</v>
      </c>
      <c r="AC324" s="87">
        <v>0</v>
      </c>
      <c r="AD324" s="87">
        <v>12.813000000000001</v>
      </c>
      <c r="AE324" s="87">
        <v>0</v>
      </c>
      <c r="AF324" s="87">
        <v>3.9E-2</v>
      </c>
      <c r="AG324" s="87">
        <v>0</v>
      </c>
      <c r="AH324" s="87">
        <v>18.028179000000002</v>
      </c>
      <c r="AI324" s="87">
        <v>15.672000000000001</v>
      </c>
    </row>
    <row r="325" spans="1:35" x14ac:dyDescent="0.45">
      <c r="A325" s="17" t="s">
        <v>335</v>
      </c>
      <c r="B325" s="17" t="s">
        <v>338</v>
      </c>
      <c r="C325" s="87">
        <v>0</v>
      </c>
      <c r="D325" s="87">
        <v>2.52494</v>
      </c>
      <c r="E325" s="87">
        <v>0</v>
      </c>
      <c r="F325" s="87">
        <v>0</v>
      </c>
      <c r="G325" s="87">
        <v>0</v>
      </c>
      <c r="H325" s="87">
        <v>0</v>
      </c>
      <c r="I325" s="87">
        <v>0</v>
      </c>
      <c r="J325" s="87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87">
        <v>0</v>
      </c>
      <c r="Q325" s="87">
        <v>0.61685400000000001</v>
      </c>
      <c r="R325" s="87">
        <v>0</v>
      </c>
      <c r="S325" s="87">
        <v>0</v>
      </c>
      <c r="T325" s="87">
        <v>0</v>
      </c>
      <c r="U325" s="87">
        <v>0</v>
      </c>
      <c r="V325" s="87">
        <v>0</v>
      </c>
      <c r="W325" s="87">
        <v>0</v>
      </c>
      <c r="X325" s="87">
        <v>0</v>
      </c>
      <c r="Y325" s="87">
        <v>0</v>
      </c>
      <c r="Z325" s="87">
        <v>0</v>
      </c>
      <c r="AA325" s="87">
        <v>0</v>
      </c>
      <c r="AB325" s="87">
        <v>0</v>
      </c>
      <c r="AC325" s="87">
        <v>0</v>
      </c>
      <c r="AD325" s="87">
        <v>25.103000000000002</v>
      </c>
      <c r="AE325" s="87">
        <v>0</v>
      </c>
      <c r="AF325" s="87">
        <v>4.1000000000000002E-2</v>
      </c>
      <c r="AG325" s="87">
        <v>0</v>
      </c>
      <c r="AH325" s="87">
        <v>28.285794000000003</v>
      </c>
      <c r="AI325" s="87">
        <v>22.847999999999999</v>
      </c>
    </row>
    <row r="326" spans="1:35" x14ac:dyDescent="0.45">
      <c r="A326" s="17" t="s">
        <v>335</v>
      </c>
      <c r="B326" s="17" t="s">
        <v>342</v>
      </c>
      <c r="C326" s="87">
        <v>0</v>
      </c>
      <c r="D326" s="87">
        <v>1.37</v>
      </c>
      <c r="E326" s="87">
        <v>0</v>
      </c>
      <c r="F326" s="87">
        <v>0</v>
      </c>
      <c r="G326" s="87">
        <v>0</v>
      </c>
      <c r="H326" s="87">
        <v>0</v>
      </c>
      <c r="I326" s="87">
        <v>0</v>
      </c>
      <c r="J326" s="87">
        <v>0</v>
      </c>
      <c r="K326" s="87">
        <v>0</v>
      </c>
      <c r="L326" s="87">
        <v>0</v>
      </c>
      <c r="M326" s="87">
        <v>14.055</v>
      </c>
      <c r="N326" s="87">
        <v>10.920999999999999</v>
      </c>
      <c r="O326" s="87">
        <v>0</v>
      </c>
      <c r="P326" s="87">
        <v>5.9390000000000001</v>
      </c>
      <c r="Q326" s="87">
        <v>0</v>
      </c>
      <c r="R326" s="87">
        <v>0</v>
      </c>
      <c r="S326" s="87">
        <v>0</v>
      </c>
      <c r="T326" s="87">
        <v>0</v>
      </c>
      <c r="U326" s="87">
        <v>0</v>
      </c>
      <c r="V326" s="87">
        <v>0</v>
      </c>
      <c r="W326" s="87">
        <v>0</v>
      </c>
      <c r="X326" s="87">
        <v>0</v>
      </c>
      <c r="Y326" s="87">
        <v>0</v>
      </c>
      <c r="Z326" s="87">
        <v>0</v>
      </c>
      <c r="AA326" s="87">
        <v>0</v>
      </c>
      <c r="AB326" s="87">
        <v>0</v>
      </c>
      <c r="AC326" s="87">
        <v>6.8579999999999997</v>
      </c>
      <c r="AD326" s="87">
        <v>4.8380000000000001</v>
      </c>
      <c r="AE326" s="87">
        <v>0</v>
      </c>
      <c r="AF326" s="87">
        <v>0.98799999999999999</v>
      </c>
      <c r="AG326" s="87">
        <v>0</v>
      </c>
      <c r="AH326" s="87">
        <v>44.968999999999994</v>
      </c>
      <c r="AI326" s="87">
        <v>32.707000000000001</v>
      </c>
    </row>
    <row r="327" spans="1:35" x14ac:dyDescent="0.45">
      <c r="A327" s="17" t="s">
        <v>335</v>
      </c>
      <c r="B327" s="17" t="s">
        <v>396</v>
      </c>
      <c r="C327" s="87">
        <v>0</v>
      </c>
      <c r="D327" s="87">
        <v>0.379</v>
      </c>
      <c r="E327" s="87">
        <v>0.876</v>
      </c>
      <c r="F327" s="87">
        <v>0</v>
      </c>
      <c r="G327" s="87">
        <v>0</v>
      </c>
      <c r="H327" s="87">
        <v>0</v>
      </c>
      <c r="I327" s="87">
        <v>0</v>
      </c>
      <c r="J327" s="87">
        <v>0</v>
      </c>
      <c r="K327" s="87">
        <v>0</v>
      </c>
      <c r="L327" s="87">
        <v>0</v>
      </c>
      <c r="M327" s="87">
        <v>0</v>
      </c>
      <c r="N327" s="87">
        <v>0</v>
      </c>
      <c r="O327" s="87">
        <v>0</v>
      </c>
      <c r="P327" s="87">
        <v>0</v>
      </c>
      <c r="Q327" s="87">
        <v>0</v>
      </c>
      <c r="R327" s="87">
        <v>33.922899999999998</v>
      </c>
      <c r="S327" s="87">
        <v>0</v>
      </c>
      <c r="T327" s="87">
        <v>0</v>
      </c>
      <c r="U327" s="87">
        <v>0</v>
      </c>
      <c r="V327" s="87">
        <v>0</v>
      </c>
      <c r="W327" s="87">
        <v>0</v>
      </c>
      <c r="X327" s="87">
        <v>0</v>
      </c>
      <c r="Y327" s="87">
        <v>0</v>
      </c>
      <c r="Z327" s="87">
        <v>0</v>
      </c>
      <c r="AA327" s="87">
        <v>0</v>
      </c>
      <c r="AB327" s="87">
        <v>0</v>
      </c>
      <c r="AC327" s="87">
        <v>0</v>
      </c>
      <c r="AD327" s="87">
        <v>20.800999999999998</v>
      </c>
      <c r="AE327" s="87">
        <v>0</v>
      </c>
      <c r="AF327" s="87">
        <v>0.70499999999999996</v>
      </c>
      <c r="AG327" s="87">
        <v>0</v>
      </c>
      <c r="AH327" s="87">
        <v>56.683899999999994</v>
      </c>
      <c r="AI327" s="87">
        <v>47.171999999999997</v>
      </c>
    </row>
    <row r="328" spans="1:35" x14ac:dyDescent="0.45">
      <c r="A328" s="17" t="s">
        <v>335</v>
      </c>
      <c r="B328" s="17" t="s">
        <v>346</v>
      </c>
      <c r="C328" s="87">
        <v>0</v>
      </c>
      <c r="D328" s="87">
        <v>1.0607200000000001</v>
      </c>
      <c r="E328" s="87">
        <v>0</v>
      </c>
      <c r="F328" s="87">
        <v>1.7089399999999999</v>
      </c>
      <c r="G328" s="87">
        <v>0</v>
      </c>
      <c r="H328" s="87">
        <v>0</v>
      </c>
      <c r="I328" s="87">
        <v>2.8079200000000002</v>
      </c>
      <c r="J328" s="87">
        <v>0</v>
      </c>
      <c r="K328" s="87">
        <v>0</v>
      </c>
      <c r="L328" s="87">
        <v>57.404699999999998</v>
      </c>
      <c r="M328" s="87">
        <v>0</v>
      </c>
      <c r="N328" s="87">
        <v>6.6406499999999999</v>
      </c>
      <c r="O328" s="87">
        <v>0</v>
      </c>
      <c r="P328" s="87">
        <v>5.2935400000000001</v>
      </c>
      <c r="Q328" s="87">
        <v>0</v>
      </c>
      <c r="R328" s="87">
        <v>0</v>
      </c>
      <c r="S328" s="87">
        <v>0</v>
      </c>
      <c r="T328" s="87">
        <v>0</v>
      </c>
      <c r="U328" s="87">
        <v>0</v>
      </c>
      <c r="V328" s="87">
        <v>0</v>
      </c>
      <c r="W328" s="87">
        <v>0</v>
      </c>
      <c r="X328" s="87">
        <v>0</v>
      </c>
      <c r="Y328" s="87">
        <v>0</v>
      </c>
      <c r="Z328" s="87">
        <v>0</v>
      </c>
      <c r="AA328" s="87">
        <v>0</v>
      </c>
      <c r="AB328" s="87">
        <v>0</v>
      </c>
      <c r="AC328" s="87">
        <v>10.436999999999999</v>
      </c>
      <c r="AD328" s="87">
        <v>18.523</v>
      </c>
      <c r="AE328" s="87">
        <v>0</v>
      </c>
      <c r="AF328" s="87">
        <v>7.2937900000000004</v>
      </c>
      <c r="AG328" s="87">
        <v>0</v>
      </c>
      <c r="AH328" s="87">
        <v>111.17026</v>
      </c>
      <c r="AI328" s="87">
        <v>66.548000000000002</v>
      </c>
    </row>
    <row r="329" spans="1:35" x14ac:dyDescent="0.45">
      <c r="A329" s="17" t="s">
        <v>335</v>
      </c>
      <c r="B329" s="17" t="s">
        <v>349</v>
      </c>
      <c r="C329" s="87">
        <v>0</v>
      </c>
      <c r="D329" s="87">
        <v>2.14</v>
      </c>
      <c r="E329" s="87">
        <v>0</v>
      </c>
      <c r="F329" s="87">
        <v>0</v>
      </c>
      <c r="G329" s="87">
        <v>0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87.424000000000007</v>
      </c>
      <c r="R329" s="87">
        <v>0</v>
      </c>
      <c r="S329" s="87">
        <v>0</v>
      </c>
      <c r="T329" s="87">
        <v>0</v>
      </c>
      <c r="U329" s="87">
        <v>0</v>
      </c>
      <c r="V329" s="87">
        <v>0</v>
      </c>
      <c r="W329" s="87">
        <v>0</v>
      </c>
      <c r="X329" s="87">
        <v>0</v>
      </c>
      <c r="Y329" s="87">
        <v>0</v>
      </c>
      <c r="Z329" s="87">
        <v>0</v>
      </c>
      <c r="AA329" s="87">
        <v>0</v>
      </c>
      <c r="AB329" s="87">
        <v>0</v>
      </c>
      <c r="AC329" s="87">
        <v>15.481</v>
      </c>
      <c r="AD329" s="87">
        <v>0</v>
      </c>
      <c r="AE329" s="87">
        <v>0</v>
      </c>
      <c r="AF329" s="87">
        <v>3.7999999999999999E-2</v>
      </c>
      <c r="AG329" s="87">
        <v>0</v>
      </c>
      <c r="AH329" s="87">
        <v>105.083</v>
      </c>
      <c r="AI329" s="87">
        <v>79.188999999999993</v>
      </c>
    </row>
    <row r="330" spans="1:35" x14ac:dyDescent="0.45">
      <c r="A330" s="17" t="s">
        <v>335</v>
      </c>
      <c r="B330" s="17" t="s">
        <v>345</v>
      </c>
      <c r="C330" s="87">
        <v>0</v>
      </c>
      <c r="D330" s="87">
        <v>1.639</v>
      </c>
      <c r="E330" s="87">
        <v>0</v>
      </c>
      <c r="F330" s="87">
        <v>0</v>
      </c>
      <c r="G330" s="87">
        <v>0</v>
      </c>
      <c r="H330" s="87">
        <v>0</v>
      </c>
      <c r="I330" s="87">
        <v>0</v>
      </c>
      <c r="J330" s="87">
        <v>0</v>
      </c>
      <c r="K330" s="87">
        <v>0</v>
      </c>
      <c r="L330" s="87">
        <v>0</v>
      </c>
      <c r="M330" s="87">
        <v>48.359000000000002</v>
      </c>
      <c r="N330" s="87">
        <v>47.363</v>
      </c>
      <c r="O330" s="87">
        <v>0</v>
      </c>
      <c r="P330" s="87">
        <v>2.8479999999999999</v>
      </c>
      <c r="Q330" s="87">
        <v>0</v>
      </c>
      <c r="R330" s="87">
        <v>0</v>
      </c>
      <c r="S330" s="87">
        <v>0</v>
      </c>
      <c r="T330" s="87">
        <v>0</v>
      </c>
      <c r="U330" s="87">
        <v>0</v>
      </c>
      <c r="V330" s="87">
        <v>0</v>
      </c>
      <c r="W330" s="87">
        <v>0</v>
      </c>
      <c r="X330" s="87">
        <v>0</v>
      </c>
      <c r="Y330" s="87">
        <v>0</v>
      </c>
      <c r="Z330" s="87">
        <v>0</v>
      </c>
      <c r="AA330" s="87">
        <v>0</v>
      </c>
      <c r="AB330" s="87">
        <v>0</v>
      </c>
      <c r="AC330" s="87">
        <v>24.856999999999999</v>
      </c>
      <c r="AD330" s="87">
        <v>0</v>
      </c>
      <c r="AE330" s="87">
        <v>0</v>
      </c>
      <c r="AF330" s="87">
        <v>2.5009999999999999</v>
      </c>
      <c r="AG330" s="87">
        <v>0</v>
      </c>
      <c r="AH330" s="87">
        <v>127.56700000000001</v>
      </c>
      <c r="AI330" s="87">
        <v>89.936000000000007</v>
      </c>
    </row>
    <row r="331" spans="1:35" x14ac:dyDescent="0.45">
      <c r="A331" s="17" t="s">
        <v>335</v>
      </c>
      <c r="B331" s="17" t="s">
        <v>340</v>
      </c>
      <c r="C331" s="87">
        <v>0</v>
      </c>
      <c r="D331" s="87">
        <v>0</v>
      </c>
      <c r="E331" s="87">
        <v>0</v>
      </c>
      <c r="F331" s="87">
        <v>1.18503</v>
      </c>
      <c r="G331" s="87">
        <v>0</v>
      </c>
      <c r="H331" s="87">
        <v>0</v>
      </c>
      <c r="I331" s="87">
        <v>0</v>
      </c>
      <c r="J331" s="87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45.553899999999999</v>
      </c>
      <c r="P331" s="87">
        <v>13.0893</v>
      </c>
      <c r="Q331" s="87">
        <v>10.665900000000001</v>
      </c>
      <c r="R331" s="87">
        <v>0</v>
      </c>
      <c r="S331" s="87">
        <v>0</v>
      </c>
      <c r="T331" s="87">
        <v>0</v>
      </c>
      <c r="U331" s="87">
        <v>0</v>
      </c>
      <c r="V331" s="87">
        <v>0</v>
      </c>
      <c r="W331" s="87">
        <v>0</v>
      </c>
      <c r="X331" s="87">
        <v>0</v>
      </c>
      <c r="Y331" s="87">
        <v>0</v>
      </c>
      <c r="Z331" s="87">
        <v>0</v>
      </c>
      <c r="AA331" s="87">
        <v>0</v>
      </c>
      <c r="AB331" s="87">
        <v>0</v>
      </c>
      <c r="AC331" s="87">
        <v>7.89</v>
      </c>
      <c r="AD331" s="87">
        <v>31.783999999999999</v>
      </c>
      <c r="AE331" s="87">
        <v>0</v>
      </c>
      <c r="AF331" s="87">
        <v>2.1865399999999999</v>
      </c>
      <c r="AG331" s="87">
        <v>0</v>
      </c>
      <c r="AH331" s="87">
        <v>112.35466999999998</v>
      </c>
      <c r="AI331" s="87">
        <v>91.608000000000004</v>
      </c>
    </row>
    <row r="332" spans="1:35" x14ac:dyDescent="0.45">
      <c r="A332" s="17" t="s">
        <v>335</v>
      </c>
      <c r="B332" s="17" t="s">
        <v>341</v>
      </c>
      <c r="C332" s="87">
        <v>0</v>
      </c>
      <c r="D332" s="87">
        <v>0.55200000000000005</v>
      </c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v>0</v>
      </c>
      <c r="K332" s="87">
        <v>0</v>
      </c>
      <c r="L332" s="87">
        <v>0</v>
      </c>
      <c r="M332" s="87">
        <v>53.1083</v>
      </c>
      <c r="N332" s="87">
        <v>1.1913899999999999</v>
      </c>
      <c r="O332" s="87">
        <v>33.143099999999997</v>
      </c>
      <c r="P332" s="87">
        <v>0</v>
      </c>
      <c r="Q332" s="87">
        <v>5.5240499999999999</v>
      </c>
      <c r="R332" s="87">
        <v>0</v>
      </c>
      <c r="S332" s="87">
        <v>0</v>
      </c>
      <c r="T332" s="87">
        <v>0</v>
      </c>
      <c r="U332" s="87">
        <v>0</v>
      </c>
      <c r="V332" s="87">
        <v>0.83399999999999996</v>
      </c>
      <c r="W332" s="87">
        <v>0</v>
      </c>
      <c r="X332" s="87">
        <v>0</v>
      </c>
      <c r="Y332" s="87">
        <v>0</v>
      </c>
      <c r="Z332" s="87">
        <v>0</v>
      </c>
      <c r="AA332" s="87">
        <v>0</v>
      </c>
      <c r="AB332" s="87">
        <v>0</v>
      </c>
      <c r="AC332" s="87">
        <v>39.619</v>
      </c>
      <c r="AD332" s="87">
        <v>0</v>
      </c>
      <c r="AE332" s="87">
        <v>0</v>
      </c>
      <c r="AF332" s="87">
        <v>3.8870399999999998</v>
      </c>
      <c r="AG332" s="87">
        <v>0</v>
      </c>
      <c r="AH332" s="87">
        <v>137.85888</v>
      </c>
      <c r="AI332" s="87">
        <v>118.883</v>
      </c>
    </row>
    <row r="333" spans="1:35" x14ac:dyDescent="0.45">
      <c r="A333" s="17" t="s">
        <v>335</v>
      </c>
      <c r="B333" s="17" t="s">
        <v>336</v>
      </c>
      <c r="C333" s="87">
        <v>0</v>
      </c>
      <c r="D333" s="87">
        <v>1.3280000000000001</v>
      </c>
      <c r="E333" s="87">
        <v>1.92</v>
      </c>
      <c r="F333" s="87">
        <v>0</v>
      </c>
      <c r="G333" s="87">
        <v>0</v>
      </c>
      <c r="H333" s="87">
        <v>0</v>
      </c>
      <c r="I333" s="87">
        <v>134.60300000000001</v>
      </c>
      <c r="J333" s="87">
        <v>0</v>
      </c>
      <c r="K333" s="87">
        <v>0</v>
      </c>
      <c r="L333" s="87">
        <v>0</v>
      </c>
      <c r="M333" s="87">
        <v>0</v>
      </c>
      <c r="N333" s="87">
        <v>0</v>
      </c>
      <c r="O333" s="87">
        <v>17.242000000000001</v>
      </c>
      <c r="P333" s="87">
        <v>0</v>
      </c>
      <c r="Q333" s="87">
        <v>2.2835299999999998</v>
      </c>
      <c r="R333" s="87">
        <v>0.56999999999999995</v>
      </c>
      <c r="S333" s="87">
        <v>0</v>
      </c>
      <c r="T333" s="87">
        <v>0</v>
      </c>
      <c r="U333" s="87">
        <v>0</v>
      </c>
      <c r="V333" s="87">
        <v>0</v>
      </c>
      <c r="W333" s="87">
        <v>0</v>
      </c>
      <c r="X333" s="87">
        <v>0</v>
      </c>
      <c r="Y333" s="87">
        <v>0</v>
      </c>
      <c r="Z333" s="87">
        <v>0</v>
      </c>
      <c r="AA333" s="87">
        <v>0</v>
      </c>
      <c r="AB333" s="87">
        <v>0</v>
      </c>
      <c r="AC333" s="87">
        <v>14.349</v>
      </c>
      <c r="AD333" s="87">
        <v>25.582000000000001</v>
      </c>
      <c r="AE333" s="87">
        <v>0</v>
      </c>
      <c r="AF333" s="87">
        <v>5.82</v>
      </c>
      <c r="AG333" s="87">
        <v>0</v>
      </c>
      <c r="AH333" s="87">
        <v>203.69752999999997</v>
      </c>
      <c r="AI333" s="87">
        <v>127.65</v>
      </c>
    </row>
    <row r="334" spans="1:35" x14ac:dyDescent="0.45">
      <c r="A334" s="17" t="s">
        <v>350</v>
      </c>
      <c r="B334" s="17" t="s">
        <v>568</v>
      </c>
      <c r="C334" s="87">
        <v>0</v>
      </c>
      <c r="D334" s="87">
        <v>3.9100000000000003E-2</v>
      </c>
      <c r="E334" s="87">
        <v>0</v>
      </c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87">
        <v>0</v>
      </c>
      <c r="L334" s="87">
        <v>0</v>
      </c>
      <c r="M334" s="87">
        <v>0</v>
      </c>
      <c r="N334" s="87">
        <v>0</v>
      </c>
      <c r="O334" s="87">
        <v>0</v>
      </c>
      <c r="P334" s="87">
        <v>0</v>
      </c>
      <c r="Q334" s="87">
        <v>0</v>
      </c>
      <c r="R334" s="87">
        <v>0.71399999999999997</v>
      </c>
      <c r="S334" s="87">
        <v>0</v>
      </c>
      <c r="T334" s="87">
        <v>0</v>
      </c>
      <c r="U334" s="87">
        <v>0</v>
      </c>
      <c r="V334" s="87">
        <v>0</v>
      </c>
      <c r="W334" s="87">
        <v>0</v>
      </c>
      <c r="X334" s="87">
        <v>0</v>
      </c>
      <c r="Y334" s="87">
        <v>0</v>
      </c>
      <c r="Z334" s="87">
        <v>0</v>
      </c>
      <c r="AA334" s="87">
        <v>0</v>
      </c>
      <c r="AB334" s="87">
        <v>0</v>
      </c>
      <c r="AC334" s="87">
        <v>0</v>
      </c>
      <c r="AD334" s="87">
        <v>0</v>
      </c>
      <c r="AE334" s="87">
        <v>0</v>
      </c>
      <c r="AF334" s="87">
        <v>1.8450000000000001E-2</v>
      </c>
      <c r="AG334" s="87">
        <v>0</v>
      </c>
      <c r="AH334" s="87">
        <v>0.77154999999999996</v>
      </c>
      <c r="AI334" s="87">
        <v>0.61499999999999999</v>
      </c>
    </row>
    <row r="335" spans="1:35" x14ac:dyDescent="0.45">
      <c r="A335" s="17" t="s">
        <v>350</v>
      </c>
      <c r="B335" s="17" t="s">
        <v>567</v>
      </c>
      <c r="C335" s="87">
        <v>0</v>
      </c>
      <c r="D335" s="87">
        <v>4.5900000000000003E-2</v>
      </c>
      <c r="E335" s="87">
        <v>0</v>
      </c>
      <c r="F335" s="87">
        <v>0</v>
      </c>
      <c r="G335" s="87">
        <v>0</v>
      </c>
      <c r="H335" s="87">
        <v>0</v>
      </c>
      <c r="I335" s="87">
        <v>0</v>
      </c>
      <c r="J335" s="87">
        <v>0</v>
      </c>
      <c r="K335" s="87">
        <v>0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2.4609999999999999</v>
      </c>
      <c r="S335" s="87">
        <v>0</v>
      </c>
      <c r="T335" s="87">
        <v>0</v>
      </c>
      <c r="U335" s="87">
        <v>0</v>
      </c>
      <c r="V335" s="87">
        <v>0</v>
      </c>
      <c r="W335" s="87">
        <v>0</v>
      </c>
      <c r="X335" s="87">
        <v>0</v>
      </c>
      <c r="Y335" s="87">
        <v>0</v>
      </c>
      <c r="Z335" s="87">
        <v>0</v>
      </c>
      <c r="AA335" s="87">
        <v>0</v>
      </c>
      <c r="AB335" s="87">
        <v>0</v>
      </c>
      <c r="AC335" s="87">
        <v>0</v>
      </c>
      <c r="AD335" s="87">
        <v>0</v>
      </c>
      <c r="AE335" s="87">
        <v>0</v>
      </c>
      <c r="AF335" s="87">
        <v>5.688E-2</v>
      </c>
      <c r="AG335" s="87">
        <v>0</v>
      </c>
      <c r="AH335" s="87">
        <v>2.5637799999999999</v>
      </c>
      <c r="AI335" s="87">
        <v>1.8959999999999999</v>
      </c>
    </row>
    <row r="336" spans="1:35" x14ac:dyDescent="0.45">
      <c r="A336" s="17" t="s">
        <v>350</v>
      </c>
      <c r="B336" s="17" t="s">
        <v>603</v>
      </c>
      <c r="C336" s="87">
        <v>0</v>
      </c>
      <c r="D336" s="87">
        <v>7.1499999999999994E-2</v>
      </c>
      <c r="E336" s="87">
        <v>0</v>
      </c>
      <c r="F336" s="87">
        <v>0</v>
      </c>
      <c r="G336" s="87">
        <v>0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3.46</v>
      </c>
      <c r="S336" s="87">
        <v>0</v>
      </c>
      <c r="T336" s="87">
        <v>0</v>
      </c>
      <c r="U336" s="87">
        <v>0</v>
      </c>
      <c r="V336" s="87">
        <v>0</v>
      </c>
      <c r="W336" s="87">
        <v>0</v>
      </c>
      <c r="X336" s="87">
        <v>0</v>
      </c>
      <c r="Y336" s="87">
        <v>0</v>
      </c>
      <c r="Z336" s="87">
        <v>0</v>
      </c>
      <c r="AA336" s="87">
        <v>0.10100000000000001</v>
      </c>
      <c r="AB336" s="87">
        <v>0.20300000000000001</v>
      </c>
      <c r="AC336" s="87">
        <v>0</v>
      </c>
      <c r="AD336" s="87">
        <v>0</v>
      </c>
      <c r="AE336" s="87">
        <v>0</v>
      </c>
      <c r="AF336" s="87">
        <v>9.69E-2</v>
      </c>
      <c r="AG336" s="87">
        <v>0</v>
      </c>
      <c r="AH336" s="87">
        <v>3.9323999999999999</v>
      </c>
      <c r="AI336" s="87">
        <v>3.23</v>
      </c>
    </row>
    <row r="337" spans="1:35" x14ac:dyDescent="0.45">
      <c r="A337" s="17" t="s">
        <v>350</v>
      </c>
      <c r="B337" s="17" t="s">
        <v>604</v>
      </c>
      <c r="C337" s="87">
        <v>0</v>
      </c>
      <c r="D337" s="87">
        <v>0.11650000000000001</v>
      </c>
      <c r="E337" s="87">
        <v>0</v>
      </c>
      <c r="F337" s="87">
        <v>0</v>
      </c>
      <c r="G337" s="87">
        <v>0</v>
      </c>
      <c r="H337" s="87">
        <v>0</v>
      </c>
      <c r="I337" s="87">
        <v>0</v>
      </c>
      <c r="J337" s="87">
        <v>0</v>
      </c>
      <c r="K337" s="87">
        <v>0</v>
      </c>
      <c r="L337" s="87">
        <v>0</v>
      </c>
      <c r="M337" s="87">
        <v>0</v>
      </c>
      <c r="N337" s="87">
        <v>0</v>
      </c>
      <c r="O337" s="87">
        <v>0</v>
      </c>
      <c r="P337" s="87">
        <v>0</v>
      </c>
      <c r="Q337" s="87">
        <v>0</v>
      </c>
      <c r="R337" s="87">
        <v>4.5170000000000003</v>
      </c>
      <c r="S337" s="87">
        <v>0</v>
      </c>
      <c r="T337" s="87">
        <v>0</v>
      </c>
      <c r="U337" s="87">
        <v>0</v>
      </c>
      <c r="V337" s="87">
        <v>0</v>
      </c>
      <c r="W337" s="87">
        <v>0</v>
      </c>
      <c r="X337" s="87">
        <v>0</v>
      </c>
      <c r="Y337" s="87">
        <v>0</v>
      </c>
      <c r="Z337" s="87">
        <v>0</v>
      </c>
      <c r="AA337" s="87">
        <v>1.0999999999999999E-2</v>
      </c>
      <c r="AB337" s="87">
        <v>2.1999999999999999E-2</v>
      </c>
      <c r="AC337" s="87">
        <v>0</v>
      </c>
      <c r="AD337" s="87">
        <v>0</v>
      </c>
      <c r="AE337" s="87">
        <v>0</v>
      </c>
      <c r="AF337" s="87">
        <v>0.10238999999999999</v>
      </c>
      <c r="AG337" s="87">
        <v>0</v>
      </c>
      <c r="AH337" s="87">
        <v>4.7688900000000007</v>
      </c>
      <c r="AI337" s="87">
        <v>3.4129999999999998</v>
      </c>
    </row>
    <row r="338" spans="1:35" x14ac:dyDescent="0.45">
      <c r="A338" s="17" t="s">
        <v>350</v>
      </c>
      <c r="B338" s="17" t="s">
        <v>351</v>
      </c>
      <c r="C338" s="87">
        <v>0</v>
      </c>
      <c r="D338" s="87">
        <v>3.5000000000000003E-2</v>
      </c>
      <c r="E338" s="87">
        <v>0</v>
      </c>
      <c r="F338" s="87">
        <v>0</v>
      </c>
      <c r="G338" s="87">
        <v>0</v>
      </c>
      <c r="H338" s="87">
        <v>0</v>
      </c>
      <c r="I338" s="87">
        <v>0</v>
      </c>
      <c r="J338" s="87">
        <v>0</v>
      </c>
      <c r="K338" s="87">
        <v>0</v>
      </c>
      <c r="L338" s="87">
        <v>0</v>
      </c>
      <c r="M338" s="87">
        <v>0</v>
      </c>
      <c r="N338" s="87">
        <v>0</v>
      </c>
      <c r="O338" s="87">
        <v>0</v>
      </c>
      <c r="P338" s="87">
        <v>0</v>
      </c>
      <c r="Q338" s="87">
        <v>13.7271</v>
      </c>
      <c r="R338" s="87">
        <v>0</v>
      </c>
      <c r="S338" s="87">
        <v>0</v>
      </c>
      <c r="T338" s="87">
        <v>0</v>
      </c>
      <c r="U338" s="87">
        <v>0</v>
      </c>
      <c r="V338" s="87">
        <v>0</v>
      </c>
      <c r="W338" s="87">
        <v>0</v>
      </c>
      <c r="X338" s="87">
        <v>0</v>
      </c>
      <c r="Y338" s="87">
        <v>0</v>
      </c>
      <c r="Z338" s="87">
        <v>0</v>
      </c>
      <c r="AA338" s="87">
        <v>0</v>
      </c>
      <c r="AB338" s="87">
        <v>0</v>
      </c>
      <c r="AC338" s="87">
        <v>0</v>
      </c>
      <c r="AD338" s="87">
        <v>0</v>
      </c>
      <c r="AE338" s="87">
        <v>0</v>
      </c>
      <c r="AF338" s="87">
        <v>0.27389999999999998</v>
      </c>
      <c r="AG338" s="87">
        <v>0</v>
      </c>
      <c r="AH338" s="87">
        <v>14.036</v>
      </c>
      <c r="AI338" s="87">
        <v>9.1300000000000008</v>
      </c>
    </row>
    <row r="339" spans="1:35" x14ac:dyDescent="0.45">
      <c r="A339" s="17" t="s">
        <v>350</v>
      </c>
      <c r="B339" s="17" t="s">
        <v>352</v>
      </c>
      <c r="C339" s="88">
        <v>0</v>
      </c>
      <c r="D339" s="88">
        <v>5.4999999999999997E-3</v>
      </c>
      <c r="E339" s="88">
        <v>0</v>
      </c>
      <c r="F339" s="88">
        <v>0</v>
      </c>
      <c r="G339" s="88">
        <v>0</v>
      </c>
      <c r="H339" s="88">
        <v>0.32700000000000001</v>
      </c>
      <c r="I339" s="88">
        <v>0</v>
      </c>
      <c r="J339" s="88">
        <v>0.84099999999999997</v>
      </c>
      <c r="K339" s="88">
        <v>0</v>
      </c>
      <c r="L339" s="88">
        <v>0</v>
      </c>
      <c r="M339" s="88">
        <v>38.714100000000002</v>
      </c>
      <c r="N339" s="88">
        <v>70.4602</v>
      </c>
      <c r="O339" s="88">
        <v>0</v>
      </c>
      <c r="P339" s="88">
        <v>25.886700000000001</v>
      </c>
      <c r="Q339" s="88">
        <v>0</v>
      </c>
      <c r="R339" s="88">
        <v>0</v>
      </c>
      <c r="S339" s="88">
        <v>0</v>
      </c>
      <c r="T339" s="88">
        <v>0</v>
      </c>
      <c r="U339" s="88">
        <v>0</v>
      </c>
      <c r="V339" s="88">
        <v>0</v>
      </c>
      <c r="W339" s="88">
        <v>1.8</v>
      </c>
      <c r="X339" s="88">
        <v>0</v>
      </c>
      <c r="Y339" s="88">
        <v>0</v>
      </c>
      <c r="Z339" s="88">
        <v>0</v>
      </c>
      <c r="AA339" s="88">
        <v>0</v>
      </c>
      <c r="AB339" s="88">
        <v>0</v>
      </c>
      <c r="AC339" s="88">
        <v>28.727</v>
      </c>
      <c r="AD339" s="88">
        <v>0.27300000000000002</v>
      </c>
      <c r="AE339" s="88">
        <v>0</v>
      </c>
      <c r="AF339" s="88">
        <v>4.2088799999999997</v>
      </c>
      <c r="AG339" s="88">
        <v>0</v>
      </c>
      <c r="AH339" s="88">
        <v>171.24338</v>
      </c>
      <c r="AI339" s="88">
        <v>140.29599999999999</v>
      </c>
    </row>
    <row r="340" spans="1:35" x14ac:dyDescent="0.45">
      <c r="A340" s="17" t="s">
        <v>353</v>
      </c>
      <c r="B340" s="17" t="s">
        <v>355</v>
      </c>
      <c r="C340" s="87">
        <v>0</v>
      </c>
      <c r="D340" s="87">
        <v>0</v>
      </c>
      <c r="E340" s="87">
        <v>0</v>
      </c>
      <c r="F340" s="87">
        <v>0</v>
      </c>
      <c r="G340" s="87">
        <v>0</v>
      </c>
      <c r="H340" s="87">
        <v>0</v>
      </c>
      <c r="I340" s="87">
        <v>0</v>
      </c>
      <c r="J340" s="87">
        <v>0</v>
      </c>
      <c r="K340" s="87">
        <v>0</v>
      </c>
      <c r="L340" s="87">
        <v>0</v>
      </c>
      <c r="M340" s="87">
        <v>0</v>
      </c>
      <c r="N340" s="87">
        <v>0</v>
      </c>
      <c r="O340" s="87">
        <v>0</v>
      </c>
      <c r="P340" s="87">
        <v>15.356</v>
      </c>
      <c r="Q340" s="87">
        <v>0</v>
      </c>
      <c r="R340" s="87">
        <v>0</v>
      </c>
      <c r="S340" s="87">
        <v>0</v>
      </c>
      <c r="T340" s="87">
        <v>0</v>
      </c>
      <c r="U340" s="87">
        <v>0</v>
      </c>
      <c r="V340" s="87">
        <v>0</v>
      </c>
      <c r="W340" s="87">
        <v>1.2210000000000001</v>
      </c>
      <c r="X340" s="87">
        <v>0</v>
      </c>
      <c r="Y340" s="87">
        <v>0</v>
      </c>
      <c r="Z340" s="87">
        <v>1E-3</v>
      </c>
      <c r="AA340" s="87">
        <v>0</v>
      </c>
      <c r="AB340" s="87">
        <v>0</v>
      </c>
      <c r="AC340" s="87">
        <v>0</v>
      </c>
      <c r="AD340" s="87">
        <v>0</v>
      </c>
      <c r="AE340" s="87">
        <v>0</v>
      </c>
      <c r="AF340" s="87">
        <v>0.34799999999999998</v>
      </c>
      <c r="AG340" s="87">
        <v>0</v>
      </c>
      <c r="AH340" s="87">
        <v>16.925999999999998</v>
      </c>
      <c r="AI340" s="87">
        <v>12.691000000000001</v>
      </c>
    </row>
    <row r="341" spans="1:35" x14ac:dyDescent="0.45">
      <c r="A341" s="17" t="s">
        <v>353</v>
      </c>
      <c r="B341" s="17" t="s">
        <v>357</v>
      </c>
      <c r="C341" s="87">
        <v>0</v>
      </c>
      <c r="D341" s="87">
        <v>0</v>
      </c>
      <c r="E341" s="87">
        <v>0</v>
      </c>
      <c r="F341" s="87">
        <v>0</v>
      </c>
      <c r="G341" s="87">
        <v>0</v>
      </c>
      <c r="H341" s="87">
        <v>0</v>
      </c>
      <c r="I341" s="87">
        <v>0</v>
      </c>
      <c r="J341" s="87">
        <v>0</v>
      </c>
      <c r="K341" s="87">
        <v>0</v>
      </c>
      <c r="L341" s="87">
        <v>0</v>
      </c>
      <c r="M341" s="87">
        <v>0</v>
      </c>
      <c r="N341" s="87">
        <v>0</v>
      </c>
      <c r="O341" s="87">
        <v>0</v>
      </c>
      <c r="P341" s="87">
        <v>0</v>
      </c>
      <c r="Q341" s="87">
        <v>0</v>
      </c>
      <c r="R341" s="87">
        <v>1.27444</v>
      </c>
      <c r="S341" s="87">
        <v>0</v>
      </c>
      <c r="T341" s="87">
        <v>0</v>
      </c>
      <c r="U341" s="87">
        <v>0</v>
      </c>
      <c r="V341" s="87">
        <v>0</v>
      </c>
      <c r="W341" s="87">
        <v>0.42777799999999999</v>
      </c>
      <c r="X341" s="87">
        <v>0</v>
      </c>
      <c r="Y341" s="87">
        <v>0</v>
      </c>
      <c r="Z341" s="87">
        <v>0</v>
      </c>
      <c r="AA341" s="87">
        <v>0</v>
      </c>
      <c r="AB341" s="87">
        <v>0</v>
      </c>
      <c r="AC341" s="87">
        <v>0</v>
      </c>
      <c r="AD341" s="87">
        <v>19.209</v>
      </c>
      <c r="AE341" s="87">
        <v>0</v>
      </c>
      <c r="AF341" s="87">
        <v>8.6999999999999994E-2</v>
      </c>
      <c r="AG341" s="87">
        <v>0</v>
      </c>
      <c r="AH341" s="87">
        <v>20.998217999999998</v>
      </c>
      <c r="AI341" s="87">
        <v>18.343</v>
      </c>
    </row>
    <row r="342" spans="1:35" x14ac:dyDescent="0.45">
      <c r="A342" s="17" t="s">
        <v>353</v>
      </c>
      <c r="B342" s="17" t="s">
        <v>354</v>
      </c>
      <c r="C342" s="87">
        <v>0</v>
      </c>
      <c r="D342" s="87">
        <v>0.114</v>
      </c>
      <c r="E342" s="87">
        <v>0</v>
      </c>
      <c r="F342" s="87">
        <v>0</v>
      </c>
      <c r="G342" s="87">
        <v>0</v>
      </c>
      <c r="H342" s="87">
        <v>0</v>
      </c>
      <c r="I342" s="87">
        <v>0</v>
      </c>
      <c r="J342" s="87">
        <v>0</v>
      </c>
      <c r="K342" s="87">
        <v>0</v>
      </c>
      <c r="L342" s="87">
        <v>0</v>
      </c>
      <c r="M342" s="87">
        <v>7.383</v>
      </c>
      <c r="N342" s="87">
        <v>31.681000000000001</v>
      </c>
      <c r="O342" s="87">
        <v>20.443000000000001</v>
      </c>
      <c r="P342" s="87">
        <v>20.797999999999998</v>
      </c>
      <c r="Q342" s="87">
        <v>0</v>
      </c>
      <c r="R342" s="87">
        <v>6.7350000000000003</v>
      </c>
      <c r="S342" s="87">
        <v>0</v>
      </c>
      <c r="T342" s="87">
        <v>0</v>
      </c>
      <c r="U342" s="87">
        <v>0</v>
      </c>
      <c r="V342" s="87">
        <v>0</v>
      </c>
      <c r="W342" s="87">
        <v>3.085</v>
      </c>
      <c r="X342" s="87">
        <v>0</v>
      </c>
      <c r="Y342" s="87">
        <v>0.871</v>
      </c>
      <c r="Z342" s="87">
        <v>0</v>
      </c>
      <c r="AA342" s="87">
        <v>1.254</v>
      </c>
      <c r="AB342" s="87">
        <v>8.6180000000000003</v>
      </c>
      <c r="AC342" s="87">
        <v>16.812000000000001</v>
      </c>
      <c r="AD342" s="87">
        <v>4.9969999999999999</v>
      </c>
      <c r="AE342" s="87">
        <v>0</v>
      </c>
      <c r="AF342" s="87">
        <v>3.3969999999999998</v>
      </c>
      <c r="AG342" s="87">
        <v>0</v>
      </c>
      <c r="AH342" s="87">
        <v>126.18799999999999</v>
      </c>
      <c r="AI342" s="87">
        <v>94.289000000000001</v>
      </c>
    </row>
    <row r="343" spans="1:35" x14ac:dyDescent="0.45">
      <c r="A343" s="17" t="s">
        <v>353</v>
      </c>
      <c r="B343" s="17" t="s">
        <v>356</v>
      </c>
      <c r="C343" s="87">
        <v>0</v>
      </c>
      <c r="D343" s="87">
        <v>0.872</v>
      </c>
      <c r="E343" s="87">
        <v>0</v>
      </c>
      <c r="F343" s="87">
        <v>0</v>
      </c>
      <c r="G343" s="87">
        <v>0</v>
      </c>
      <c r="H343" s="87">
        <v>0</v>
      </c>
      <c r="I343" s="87">
        <v>0</v>
      </c>
      <c r="J343" s="87">
        <v>0</v>
      </c>
      <c r="K343" s="87">
        <v>0</v>
      </c>
      <c r="L343" s="87">
        <v>81.53</v>
      </c>
      <c r="M343" s="87">
        <v>11.162000000000001</v>
      </c>
      <c r="N343" s="87">
        <v>1.391</v>
      </c>
      <c r="O343" s="87">
        <v>3.9540000000000002</v>
      </c>
      <c r="P343" s="87">
        <v>11.233000000000001</v>
      </c>
      <c r="Q343" s="87">
        <v>0</v>
      </c>
      <c r="R343" s="87">
        <v>0</v>
      </c>
      <c r="S343" s="87">
        <v>0</v>
      </c>
      <c r="T343" s="87">
        <v>0</v>
      </c>
      <c r="U343" s="87">
        <v>0</v>
      </c>
      <c r="V343" s="87">
        <v>0</v>
      </c>
      <c r="W343" s="87">
        <v>7.6325599999999998</v>
      </c>
      <c r="X343" s="87">
        <v>0</v>
      </c>
      <c r="Y343" s="87">
        <v>0</v>
      </c>
      <c r="Z343" s="87">
        <v>1E-3</v>
      </c>
      <c r="AA343" s="87">
        <v>0</v>
      </c>
      <c r="AB343" s="87">
        <v>0</v>
      </c>
      <c r="AC343" s="87">
        <v>17.361000000000001</v>
      </c>
      <c r="AD343" s="87">
        <v>1.34</v>
      </c>
      <c r="AE343" s="87">
        <v>0</v>
      </c>
      <c r="AF343" s="87">
        <v>4.2530000000000001</v>
      </c>
      <c r="AG343" s="87">
        <v>0</v>
      </c>
      <c r="AH343" s="87">
        <v>140.72955999999999</v>
      </c>
      <c r="AI343" s="87">
        <v>102.86799999999999</v>
      </c>
    </row>
    <row r="344" spans="1:35" x14ac:dyDescent="0.45">
      <c r="A344" s="17" t="s">
        <v>358</v>
      </c>
      <c r="B344" s="17" t="s">
        <v>359</v>
      </c>
      <c r="C344" s="87">
        <v>0</v>
      </c>
      <c r="D344" s="87">
        <v>0.38500000000000001</v>
      </c>
      <c r="E344" s="87">
        <v>0</v>
      </c>
      <c r="F344" s="87">
        <v>0</v>
      </c>
      <c r="G344" s="87">
        <v>0</v>
      </c>
      <c r="H344" s="87">
        <v>0</v>
      </c>
      <c r="I344" s="87">
        <v>0</v>
      </c>
      <c r="J344" s="87">
        <v>0</v>
      </c>
      <c r="K344" s="87">
        <v>0</v>
      </c>
      <c r="L344" s="87">
        <v>0</v>
      </c>
      <c r="M344" s="87">
        <v>0</v>
      </c>
      <c r="N344" s="87">
        <v>0</v>
      </c>
      <c r="O344" s="87">
        <v>0</v>
      </c>
      <c r="P344" s="87">
        <v>9.4179999999999993</v>
      </c>
      <c r="Q344" s="87">
        <v>0</v>
      </c>
      <c r="R344" s="87">
        <v>0</v>
      </c>
      <c r="S344" s="87">
        <v>0</v>
      </c>
      <c r="T344" s="87">
        <v>0</v>
      </c>
      <c r="U344" s="87">
        <v>0</v>
      </c>
      <c r="V344" s="87">
        <v>0</v>
      </c>
      <c r="W344" s="87">
        <v>0</v>
      </c>
      <c r="X344" s="87">
        <v>0</v>
      </c>
      <c r="Y344" s="87">
        <v>0</v>
      </c>
      <c r="Z344" s="87">
        <v>0</v>
      </c>
      <c r="AA344" s="87">
        <v>0</v>
      </c>
      <c r="AB344" s="87">
        <v>0</v>
      </c>
      <c r="AC344" s="87">
        <v>0</v>
      </c>
      <c r="AD344" s="87">
        <v>0</v>
      </c>
      <c r="AE344" s="87">
        <v>0</v>
      </c>
      <c r="AF344" s="87">
        <v>0.28699999999999998</v>
      </c>
      <c r="AG344" s="87">
        <v>0</v>
      </c>
      <c r="AH344" s="87">
        <v>10.09</v>
      </c>
      <c r="AI344" s="87">
        <v>6.2</v>
      </c>
    </row>
    <row r="345" spans="1:35" x14ac:dyDescent="0.45">
      <c r="A345" s="17" t="s">
        <v>358</v>
      </c>
      <c r="B345" s="17" t="s">
        <v>360</v>
      </c>
      <c r="C345" s="87">
        <v>0</v>
      </c>
      <c r="D345" s="87">
        <v>1.927</v>
      </c>
      <c r="E345" s="87">
        <v>0</v>
      </c>
      <c r="F345" s="87">
        <v>0</v>
      </c>
      <c r="G345" s="87">
        <v>0</v>
      </c>
      <c r="H345" s="87">
        <v>0</v>
      </c>
      <c r="I345" s="87">
        <v>0</v>
      </c>
      <c r="J345" s="87">
        <v>0</v>
      </c>
      <c r="K345" s="87">
        <v>0</v>
      </c>
      <c r="L345" s="87">
        <v>0</v>
      </c>
      <c r="M345" s="87">
        <v>0</v>
      </c>
      <c r="N345" s="87">
        <v>18.289000000000001</v>
      </c>
      <c r="O345" s="87">
        <v>0</v>
      </c>
      <c r="P345" s="87">
        <v>15.699</v>
      </c>
      <c r="Q345" s="87">
        <v>0</v>
      </c>
      <c r="R345" s="87">
        <v>0</v>
      </c>
      <c r="S345" s="87">
        <v>0</v>
      </c>
      <c r="T345" s="87">
        <v>0</v>
      </c>
      <c r="U345" s="87">
        <v>0</v>
      </c>
      <c r="V345" s="87">
        <v>0</v>
      </c>
      <c r="W345" s="87">
        <v>0</v>
      </c>
      <c r="X345" s="87">
        <v>0</v>
      </c>
      <c r="Y345" s="87">
        <v>0</v>
      </c>
      <c r="Z345" s="87">
        <v>0</v>
      </c>
      <c r="AA345" s="87">
        <v>0</v>
      </c>
      <c r="AB345" s="87">
        <v>0</v>
      </c>
      <c r="AC345" s="87">
        <v>0</v>
      </c>
      <c r="AD345" s="87">
        <v>0</v>
      </c>
      <c r="AE345" s="87">
        <v>0</v>
      </c>
      <c r="AF345" s="87">
        <v>0.82599999999999996</v>
      </c>
      <c r="AG345" s="87">
        <v>0</v>
      </c>
      <c r="AH345" s="87">
        <v>36.741</v>
      </c>
      <c r="AI345" s="87">
        <v>23.6</v>
      </c>
    </row>
    <row r="346" spans="1:35" x14ac:dyDescent="0.45">
      <c r="A346" s="17" t="s">
        <v>358</v>
      </c>
      <c r="B346" s="17" t="s">
        <v>361</v>
      </c>
      <c r="C346" s="87">
        <v>0</v>
      </c>
      <c r="D346" s="87">
        <v>4.1500000000000004</v>
      </c>
      <c r="E346" s="87">
        <v>0</v>
      </c>
      <c r="F346" s="87">
        <v>0</v>
      </c>
      <c r="G346" s="87">
        <v>0</v>
      </c>
      <c r="H346" s="87">
        <v>0</v>
      </c>
      <c r="I346" s="87">
        <v>156.16999999999999</v>
      </c>
      <c r="J346" s="87">
        <v>0</v>
      </c>
      <c r="K346" s="87">
        <v>0</v>
      </c>
      <c r="L346" s="87">
        <v>0</v>
      </c>
      <c r="M346" s="87">
        <v>0</v>
      </c>
      <c r="N346" s="87">
        <v>16.004999999999999</v>
      </c>
      <c r="O346" s="87">
        <v>0</v>
      </c>
      <c r="P346" s="87">
        <v>8.99</v>
      </c>
      <c r="Q346" s="87">
        <v>0</v>
      </c>
      <c r="R346" s="87">
        <v>0</v>
      </c>
      <c r="S346" s="87">
        <v>0</v>
      </c>
      <c r="T346" s="87">
        <v>0</v>
      </c>
      <c r="U346" s="87">
        <v>0</v>
      </c>
      <c r="V346" s="87">
        <v>0</v>
      </c>
      <c r="W346" s="87">
        <v>0</v>
      </c>
      <c r="X346" s="87">
        <v>0</v>
      </c>
      <c r="Y346" s="87">
        <v>0</v>
      </c>
      <c r="Z346" s="87">
        <v>0</v>
      </c>
      <c r="AA346" s="87">
        <v>0</v>
      </c>
      <c r="AB346" s="87">
        <v>0</v>
      </c>
      <c r="AC346" s="87">
        <v>14.048</v>
      </c>
      <c r="AD346" s="87">
        <v>0</v>
      </c>
      <c r="AE346" s="87">
        <v>0</v>
      </c>
      <c r="AF346" s="87">
        <v>9.4573199999999993</v>
      </c>
      <c r="AG346" s="87">
        <v>0</v>
      </c>
      <c r="AH346" s="87">
        <v>208.82032000000001</v>
      </c>
      <c r="AI346" s="87">
        <v>170.3</v>
      </c>
    </row>
    <row r="347" spans="1:35" x14ac:dyDescent="0.45">
      <c r="A347" s="17" t="s">
        <v>569</v>
      </c>
      <c r="B347" s="17" t="s">
        <v>570</v>
      </c>
      <c r="C347" s="87">
        <v>0</v>
      </c>
      <c r="D347" s="87">
        <v>0</v>
      </c>
      <c r="E347" s="87">
        <v>0</v>
      </c>
      <c r="F347" s="87">
        <v>0</v>
      </c>
      <c r="G347" s="87">
        <v>0</v>
      </c>
      <c r="H347" s="87">
        <v>0</v>
      </c>
      <c r="I347" s="87">
        <v>62.235300000000002</v>
      </c>
      <c r="J347" s="87">
        <v>0</v>
      </c>
      <c r="K347" s="87">
        <v>0</v>
      </c>
      <c r="L347" s="87">
        <v>0</v>
      </c>
      <c r="M347" s="87">
        <v>0</v>
      </c>
      <c r="N347" s="87">
        <v>0</v>
      </c>
      <c r="O347" s="87">
        <v>0</v>
      </c>
      <c r="P347" s="87">
        <v>0</v>
      </c>
      <c r="Q347" s="87">
        <v>74.7</v>
      </c>
      <c r="R347" s="87">
        <v>41.7</v>
      </c>
      <c r="S347" s="87">
        <v>0</v>
      </c>
      <c r="T347" s="87">
        <v>0</v>
      </c>
      <c r="U347" s="87">
        <v>0</v>
      </c>
      <c r="V347" s="87">
        <v>0</v>
      </c>
      <c r="W347" s="87">
        <v>5.2</v>
      </c>
      <c r="X347" s="87">
        <v>0</v>
      </c>
      <c r="Y347" s="87">
        <v>0</v>
      </c>
      <c r="Z347" s="87">
        <v>0</v>
      </c>
      <c r="AA347" s="87">
        <v>0</v>
      </c>
      <c r="AB347" s="87">
        <v>0</v>
      </c>
      <c r="AC347" s="87">
        <v>10.6</v>
      </c>
      <c r="AD347" s="87">
        <v>179.1</v>
      </c>
      <c r="AE347" s="87">
        <v>0</v>
      </c>
      <c r="AF347" s="87">
        <v>4</v>
      </c>
      <c r="AG347" s="87">
        <v>0</v>
      </c>
      <c r="AH347" s="87">
        <v>377.53530000000001</v>
      </c>
      <c r="AI347" s="87">
        <v>300</v>
      </c>
    </row>
    <row r="348" spans="1:35" x14ac:dyDescent="0.45">
      <c r="A348" s="17" t="s">
        <v>362</v>
      </c>
      <c r="B348" s="17" t="s">
        <v>364</v>
      </c>
      <c r="C348" s="87">
        <v>0</v>
      </c>
      <c r="D348" s="87">
        <v>0</v>
      </c>
      <c r="E348" s="87">
        <v>0</v>
      </c>
      <c r="F348" s="87">
        <v>0</v>
      </c>
      <c r="G348" s="87">
        <v>0</v>
      </c>
      <c r="H348" s="87">
        <v>0</v>
      </c>
      <c r="I348" s="87">
        <v>0</v>
      </c>
      <c r="J348" s="87">
        <v>0</v>
      </c>
      <c r="K348" s="87">
        <v>0</v>
      </c>
      <c r="L348" s="87">
        <v>0</v>
      </c>
      <c r="M348" s="87">
        <v>0</v>
      </c>
      <c r="N348" s="87">
        <v>0</v>
      </c>
      <c r="O348" s="87">
        <v>0</v>
      </c>
      <c r="P348" s="87">
        <v>6.8650000000000002</v>
      </c>
      <c r="Q348" s="87">
        <v>0</v>
      </c>
      <c r="R348" s="87">
        <v>3.3380000000000001</v>
      </c>
      <c r="S348" s="87">
        <v>0</v>
      </c>
      <c r="T348" s="87">
        <v>0</v>
      </c>
      <c r="U348" s="87">
        <v>0</v>
      </c>
      <c r="V348" s="87">
        <v>0</v>
      </c>
      <c r="W348" s="87">
        <v>0.98</v>
      </c>
      <c r="X348" s="87">
        <v>0</v>
      </c>
      <c r="Y348" s="87">
        <v>0</v>
      </c>
      <c r="Z348" s="87">
        <v>0</v>
      </c>
      <c r="AA348" s="87">
        <v>0</v>
      </c>
      <c r="AB348" s="87">
        <v>0</v>
      </c>
      <c r="AC348" s="87">
        <v>0</v>
      </c>
      <c r="AD348" s="87">
        <v>0</v>
      </c>
      <c r="AE348" s="87">
        <v>0</v>
      </c>
      <c r="AF348" s="87">
        <v>0.2</v>
      </c>
      <c r="AG348" s="87">
        <v>0</v>
      </c>
      <c r="AH348" s="87">
        <v>11.382999999999999</v>
      </c>
      <c r="AI348" s="87">
        <v>7.5730000000000004</v>
      </c>
    </row>
    <row r="349" spans="1:35" x14ac:dyDescent="0.45">
      <c r="A349" s="17" t="s">
        <v>362</v>
      </c>
      <c r="B349" s="17" t="s">
        <v>365</v>
      </c>
      <c r="C349" s="87">
        <v>0</v>
      </c>
      <c r="D349" s="87">
        <v>0</v>
      </c>
      <c r="E349" s="87">
        <v>0</v>
      </c>
      <c r="F349" s="87">
        <v>0</v>
      </c>
      <c r="G349" s="87">
        <v>0</v>
      </c>
      <c r="H349" s="87">
        <v>0</v>
      </c>
      <c r="I349" s="87">
        <v>0</v>
      </c>
      <c r="J349" s="87">
        <v>0</v>
      </c>
      <c r="K349" s="87">
        <v>0</v>
      </c>
      <c r="L349" s="87">
        <v>0</v>
      </c>
      <c r="M349" s="87">
        <v>0</v>
      </c>
      <c r="N349" s="87">
        <v>0</v>
      </c>
      <c r="O349" s="87">
        <v>0</v>
      </c>
      <c r="P349" s="87">
        <v>13.128</v>
      </c>
      <c r="Q349" s="87">
        <v>0</v>
      </c>
      <c r="R349" s="87">
        <v>0</v>
      </c>
      <c r="S349" s="87">
        <v>0</v>
      </c>
      <c r="T349" s="87">
        <v>0</v>
      </c>
      <c r="U349" s="87">
        <v>0</v>
      </c>
      <c r="V349" s="87">
        <v>0</v>
      </c>
      <c r="W349" s="87">
        <v>0.95399999999999996</v>
      </c>
      <c r="X349" s="87">
        <v>0</v>
      </c>
      <c r="Y349" s="87">
        <v>0</v>
      </c>
      <c r="Z349" s="87">
        <v>0</v>
      </c>
      <c r="AA349" s="87">
        <v>0</v>
      </c>
      <c r="AB349" s="87">
        <v>0</v>
      </c>
      <c r="AC349" s="87">
        <v>0</v>
      </c>
      <c r="AD349" s="87">
        <v>0</v>
      </c>
      <c r="AE349" s="87">
        <v>0</v>
      </c>
      <c r="AF349" s="87">
        <v>0.19</v>
      </c>
      <c r="AG349" s="87">
        <v>0</v>
      </c>
      <c r="AH349" s="87">
        <v>14.272</v>
      </c>
      <c r="AI349" s="87">
        <v>9.7870000000000008</v>
      </c>
    </row>
    <row r="350" spans="1:35" x14ac:dyDescent="0.45">
      <c r="A350" s="17" t="s">
        <v>362</v>
      </c>
      <c r="B350" s="17" t="s">
        <v>363</v>
      </c>
      <c r="C350" s="87">
        <v>0</v>
      </c>
      <c r="D350" s="87">
        <v>0</v>
      </c>
      <c r="E350" s="87">
        <v>0</v>
      </c>
      <c r="F350" s="87">
        <v>0</v>
      </c>
      <c r="G350" s="87">
        <v>0</v>
      </c>
      <c r="H350" s="87">
        <v>0</v>
      </c>
      <c r="I350" s="87">
        <v>0</v>
      </c>
      <c r="J350" s="87">
        <v>0</v>
      </c>
      <c r="K350" s="87">
        <v>0</v>
      </c>
      <c r="L350" s="87">
        <v>0</v>
      </c>
      <c r="M350" s="87">
        <v>0</v>
      </c>
      <c r="N350" s="87">
        <v>0</v>
      </c>
      <c r="O350" s="87">
        <v>0</v>
      </c>
      <c r="P350" s="87">
        <v>13.518000000000001</v>
      </c>
      <c r="Q350" s="87">
        <v>0</v>
      </c>
      <c r="R350" s="87">
        <v>4.0330000000000004</v>
      </c>
      <c r="S350" s="87">
        <v>0</v>
      </c>
      <c r="T350" s="87">
        <v>0</v>
      </c>
      <c r="U350" s="87">
        <v>0</v>
      </c>
      <c r="V350" s="87">
        <v>0</v>
      </c>
      <c r="W350" s="87">
        <v>0.88600000000000001</v>
      </c>
      <c r="X350" s="87">
        <v>0</v>
      </c>
      <c r="Y350" s="87">
        <v>0</v>
      </c>
      <c r="Z350" s="87">
        <v>0</v>
      </c>
      <c r="AA350" s="87">
        <v>0</v>
      </c>
      <c r="AB350" s="87">
        <v>0</v>
      </c>
      <c r="AC350" s="87">
        <v>0</v>
      </c>
      <c r="AD350" s="87">
        <v>0</v>
      </c>
      <c r="AE350" s="87">
        <v>0</v>
      </c>
      <c r="AF350" s="87">
        <v>0.26</v>
      </c>
      <c r="AG350" s="87">
        <v>0</v>
      </c>
      <c r="AH350" s="87">
        <v>18.697000000000003</v>
      </c>
      <c r="AI350" s="87">
        <v>12.743</v>
      </c>
    </row>
    <row r="351" spans="1:35" x14ac:dyDescent="0.45">
      <c r="A351" s="17" t="s">
        <v>362</v>
      </c>
      <c r="B351" s="17" t="s">
        <v>605</v>
      </c>
      <c r="C351" s="87">
        <v>0</v>
      </c>
      <c r="D351" s="87">
        <v>0</v>
      </c>
      <c r="E351" s="87">
        <v>0</v>
      </c>
      <c r="F351" s="87">
        <v>0</v>
      </c>
      <c r="G351" s="87">
        <v>0</v>
      </c>
      <c r="H351" s="87">
        <v>0</v>
      </c>
      <c r="I351" s="87">
        <v>0</v>
      </c>
      <c r="J351" s="87">
        <v>0</v>
      </c>
      <c r="K351" s="87">
        <v>0</v>
      </c>
      <c r="L351" s="87">
        <v>0</v>
      </c>
      <c r="M351" s="87">
        <v>0</v>
      </c>
      <c r="N351" s="87">
        <v>0</v>
      </c>
      <c r="O351" s="87">
        <v>0</v>
      </c>
      <c r="P351" s="87">
        <v>12.7</v>
      </c>
      <c r="Q351" s="87">
        <v>0</v>
      </c>
      <c r="R351" s="87">
        <v>0</v>
      </c>
      <c r="S351" s="87">
        <v>0</v>
      </c>
      <c r="T351" s="87">
        <v>0</v>
      </c>
      <c r="U351" s="87">
        <v>0</v>
      </c>
      <c r="V351" s="87">
        <v>0</v>
      </c>
      <c r="W351" s="87">
        <v>0</v>
      </c>
      <c r="X351" s="87">
        <v>0</v>
      </c>
      <c r="Y351" s="87">
        <v>0</v>
      </c>
      <c r="Z351" s="87">
        <v>0</v>
      </c>
      <c r="AA351" s="87">
        <v>0</v>
      </c>
      <c r="AB351" s="87">
        <v>0</v>
      </c>
      <c r="AC351" s="87">
        <v>0</v>
      </c>
      <c r="AD351" s="87">
        <v>0</v>
      </c>
      <c r="AE351" s="87">
        <v>0</v>
      </c>
      <c r="AF351" s="87">
        <v>1.6</v>
      </c>
      <c r="AG351" s="87">
        <v>0</v>
      </c>
      <c r="AH351" s="87">
        <v>14.299999999999999</v>
      </c>
      <c r="AI351" s="87">
        <v>14.911</v>
      </c>
    </row>
    <row r="352" spans="1:35" x14ac:dyDescent="0.45">
      <c r="A352" s="17" t="s">
        <v>362</v>
      </c>
      <c r="B352" s="17" t="s">
        <v>571</v>
      </c>
      <c r="C352" s="87">
        <v>0</v>
      </c>
      <c r="D352" s="87">
        <v>0.68101100000000003</v>
      </c>
      <c r="E352" s="87">
        <v>0</v>
      </c>
      <c r="F352" s="87">
        <v>0</v>
      </c>
      <c r="G352" s="87">
        <v>0</v>
      </c>
      <c r="H352" s="87">
        <v>0</v>
      </c>
      <c r="I352" s="87">
        <v>0</v>
      </c>
      <c r="J352" s="87">
        <v>0</v>
      </c>
      <c r="K352" s="87">
        <v>0</v>
      </c>
      <c r="L352" s="87">
        <v>22.475999999999999</v>
      </c>
      <c r="M352" s="87">
        <v>56.307899999999997</v>
      </c>
      <c r="N352" s="87">
        <v>212.048</v>
      </c>
      <c r="O352" s="87">
        <v>51.218899999999998</v>
      </c>
      <c r="P352" s="87">
        <v>63.950800000000001</v>
      </c>
      <c r="Q352" s="87">
        <v>0</v>
      </c>
      <c r="R352" s="87">
        <v>0</v>
      </c>
      <c r="S352" s="87">
        <v>0</v>
      </c>
      <c r="T352" s="87">
        <v>0</v>
      </c>
      <c r="U352" s="87">
        <v>0</v>
      </c>
      <c r="V352" s="87">
        <v>0</v>
      </c>
      <c r="W352" s="87">
        <v>0.1</v>
      </c>
      <c r="X352" s="87">
        <v>0</v>
      </c>
      <c r="Y352" s="87">
        <v>25.1846</v>
      </c>
      <c r="Z352" s="87">
        <v>0</v>
      </c>
      <c r="AA352" s="87">
        <v>0</v>
      </c>
      <c r="AB352" s="87">
        <v>0</v>
      </c>
      <c r="AC352" s="87">
        <v>67.3</v>
      </c>
      <c r="AD352" s="87">
        <v>0.5</v>
      </c>
      <c r="AE352" s="87">
        <v>0</v>
      </c>
      <c r="AF352" s="87">
        <v>14.146699999999999</v>
      </c>
      <c r="AG352" s="87">
        <v>0</v>
      </c>
      <c r="AH352" s="87">
        <v>513.9139110000001</v>
      </c>
      <c r="AI352" s="87">
        <v>516.13099999999997</v>
      </c>
    </row>
    <row r="353" spans="1:37" x14ac:dyDescent="0.45">
      <c r="A353" s="17" t="s">
        <v>366</v>
      </c>
      <c r="B353" s="17" t="s">
        <v>367</v>
      </c>
      <c r="C353" s="87">
        <v>0</v>
      </c>
      <c r="D353" s="87">
        <v>1.1910000000000001</v>
      </c>
      <c r="E353" s="87">
        <v>0</v>
      </c>
      <c r="F353" s="87">
        <v>0</v>
      </c>
      <c r="G353" s="87">
        <v>0</v>
      </c>
      <c r="H353" s="87">
        <v>0</v>
      </c>
      <c r="I353" s="87">
        <v>0</v>
      </c>
      <c r="J353" s="87">
        <v>3.1030000000000002</v>
      </c>
      <c r="K353" s="87">
        <v>0</v>
      </c>
      <c r="L353" s="87">
        <v>19.533999999999999</v>
      </c>
      <c r="M353" s="87">
        <v>11.938000000000001</v>
      </c>
      <c r="N353" s="87">
        <v>102.946</v>
      </c>
      <c r="O353" s="87">
        <v>0</v>
      </c>
      <c r="P353" s="87">
        <v>0</v>
      </c>
      <c r="Q353" s="87">
        <v>5.42</v>
      </c>
      <c r="R353" s="87">
        <v>3.9649999999999999</v>
      </c>
      <c r="S353" s="87">
        <v>0</v>
      </c>
      <c r="T353" s="87">
        <v>0</v>
      </c>
      <c r="U353" s="87">
        <v>0</v>
      </c>
      <c r="V353" s="87">
        <v>0</v>
      </c>
      <c r="W353" s="87">
        <v>6.3259999999999996</v>
      </c>
      <c r="X353" s="87">
        <v>0</v>
      </c>
      <c r="Y353" s="87">
        <v>0</v>
      </c>
      <c r="Z353" s="87">
        <v>0</v>
      </c>
      <c r="AA353" s="87">
        <v>0</v>
      </c>
      <c r="AB353" s="87">
        <v>0</v>
      </c>
      <c r="AC353" s="87">
        <v>21.082999999999998</v>
      </c>
      <c r="AD353" s="87">
        <v>0</v>
      </c>
      <c r="AE353" s="87">
        <v>0</v>
      </c>
      <c r="AF353" s="87">
        <v>3.617</v>
      </c>
      <c r="AG353" s="87">
        <v>0</v>
      </c>
      <c r="AH353" s="87">
        <v>179.12299999999996</v>
      </c>
      <c r="AI353" s="87">
        <v>128.572</v>
      </c>
    </row>
    <row r="354" spans="1:37" x14ac:dyDescent="0.45">
      <c r="A354" s="17" t="s">
        <v>368</v>
      </c>
      <c r="B354" s="17" t="s">
        <v>369</v>
      </c>
      <c r="C354" s="87">
        <v>0</v>
      </c>
      <c r="D354" s="87">
        <v>7.4999999999999997E-2</v>
      </c>
      <c r="E354" s="87">
        <v>0</v>
      </c>
      <c r="F354" s="87">
        <v>0</v>
      </c>
      <c r="G354" s="87">
        <v>0</v>
      </c>
      <c r="H354" s="87">
        <v>0</v>
      </c>
      <c r="I354" s="87">
        <v>0</v>
      </c>
      <c r="J354" s="87">
        <v>0</v>
      </c>
      <c r="K354" s="87">
        <v>0</v>
      </c>
      <c r="L354" s="87">
        <v>0</v>
      </c>
      <c r="M354" s="87">
        <v>0</v>
      </c>
      <c r="N354" s="87">
        <v>0</v>
      </c>
      <c r="O354" s="87">
        <v>0</v>
      </c>
      <c r="P354" s="87">
        <v>0</v>
      </c>
      <c r="Q354" s="87">
        <v>0</v>
      </c>
      <c r="R354" s="87">
        <v>7.7249999999999996</v>
      </c>
      <c r="S354" s="87">
        <v>0</v>
      </c>
      <c r="T354" s="87">
        <v>0</v>
      </c>
      <c r="U354" s="87">
        <v>0</v>
      </c>
      <c r="V354" s="87">
        <v>0</v>
      </c>
      <c r="W354" s="87">
        <v>0</v>
      </c>
      <c r="X354" s="87">
        <v>0</v>
      </c>
      <c r="Y354" s="87">
        <v>0</v>
      </c>
      <c r="Z354" s="87">
        <v>0</v>
      </c>
      <c r="AA354" s="87">
        <v>0</v>
      </c>
      <c r="AB354" s="87">
        <v>0</v>
      </c>
      <c r="AC354" s="87">
        <v>0</v>
      </c>
      <c r="AD354" s="87">
        <v>0</v>
      </c>
      <c r="AE354" s="87">
        <v>0</v>
      </c>
      <c r="AF354" s="87">
        <v>0.124</v>
      </c>
      <c r="AG354" s="87">
        <v>0</v>
      </c>
      <c r="AH354" s="87">
        <v>7.9239999999999995</v>
      </c>
      <c r="AI354" s="87">
        <v>6.4</v>
      </c>
    </row>
    <row r="355" spans="1:37" x14ac:dyDescent="0.45">
      <c r="A355" s="17" t="s">
        <v>368</v>
      </c>
      <c r="B355" s="17" t="s">
        <v>370</v>
      </c>
      <c r="C355" s="87">
        <v>0</v>
      </c>
      <c r="D355" s="87">
        <v>5.5E-2</v>
      </c>
      <c r="E355" s="87">
        <v>0</v>
      </c>
      <c r="F355" s="87">
        <v>0</v>
      </c>
      <c r="G355" s="87">
        <v>0</v>
      </c>
      <c r="H355" s="87">
        <v>0</v>
      </c>
      <c r="I355" s="87">
        <v>0</v>
      </c>
      <c r="J355" s="87">
        <v>0</v>
      </c>
      <c r="K355" s="87">
        <v>0</v>
      </c>
      <c r="L355" s="87">
        <v>0</v>
      </c>
      <c r="M355" s="87">
        <v>0.627</v>
      </c>
      <c r="N355" s="87">
        <v>0</v>
      </c>
      <c r="O355" s="87">
        <v>0</v>
      </c>
      <c r="P355" s="87">
        <v>6.5410000000000004</v>
      </c>
      <c r="Q355" s="87">
        <v>0.38300000000000001</v>
      </c>
      <c r="R355" s="87">
        <v>0.92100000000000004</v>
      </c>
      <c r="S355" s="87">
        <v>0</v>
      </c>
      <c r="T355" s="87">
        <v>0</v>
      </c>
      <c r="U355" s="87">
        <v>0</v>
      </c>
      <c r="V355" s="87">
        <v>0</v>
      </c>
      <c r="W355" s="87">
        <v>0</v>
      </c>
      <c r="X355" s="87">
        <v>0</v>
      </c>
      <c r="Y355" s="87">
        <v>0</v>
      </c>
      <c r="Z355" s="87">
        <v>0</v>
      </c>
      <c r="AA355" s="87">
        <v>0</v>
      </c>
      <c r="AB355" s="87">
        <v>0</v>
      </c>
      <c r="AC355" s="87">
        <v>0.26600000000000001</v>
      </c>
      <c r="AD355" s="87">
        <v>18.989999999999998</v>
      </c>
      <c r="AE355" s="87">
        <v>0</v>
      </c>
      <c r="AF355" s="87">
        <v>0.48299999999999998</v>
      </c>
      <c r="AG355" s="87">
        <v>0</v>
      </c>
      <c r="AH355" s="87">
        <v>28.266000000000002</v>
      </c>
      <c r="AI355" s="87">
        <v>22.417999999999999</v>
      </c>
    </row>
    <row r="356" spans="1:37" x14ac:dyDescent="0.45">
      <c r="A356" s="17" t="s">
        <v>371</v>
      </c>
      <c r="B356" s="17" t="s">
        <v>373</v>
      </c>
      <c r="C356" s="87">
        <v>0</v>
      </c>
      <c r="D356" s="87">
        <v>1.2E-2</v>
      </c>
      <c r="E356" s="87">
        <v>0</v>
      </c>
      <c r="F356" s="87">
        <v>0</v>
      </c>
      <c r="G356" s="87">
        <v>0</v>
      </c>
      <c r="H356" s="87">
        <v>0</v>
      </c>
      <c r="I356" s="87">
        <v>0</v>
      </c>
      <c r="J356" s="87">
        <v>0</v>
      </c>
      <c r="K356" s="87">
        <v>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2.4750000000000001</v>
      </c>
      <c r="S356" s="87">
        <v>0</v>
      </c>
      <c r="T356" s="87">
        <v>0</v>
      </c>
      <c r="U356" s="87">
        <v>0</v>
      </c>
      <c r="V356" s="87">
        <v>0</v>
      </c>
      <c r="W356" s="87">
        <v>0</v>
      </c>
      <c r="X356" s="87">
        <v>0</v>
      </c>
      <c r="Y356" s="87">
        <v>0</v>
      </c>
      <c r="Z356" s="87">
        <v>0</v>
      </c>
      <c r="AA356" s="87">
        <v>0</v>
      </c>
      <c r="AB356" s="87">
        <v>0</v>
      </c>
      <c r="AC356" s="87">
        <v>0</v>
      </c>
      <c r="AD356" s="87">
        <v>0</v>
      </c>
      <c r="AE356" s="87">
        <v>0</v>
      </c>
      <c r="AF356" s="87">
        <v>5.4899999999999997E-2</v>
      </c>
      <c r="AG356" s="87">
        <v>0</v>
      </c>
      <c r="AH356" s="87">
        <v>2.5419</v>
      </c>
      <c r="AI356" s="87">
        <v>1.83</v>
      </c>
    </row>
    <row r="357" spans="1:37" x14ac:dyDescent="0.45">
      <c r="A357" s="17" t="s">
        <v>371</v>
      </c>
      <c r="B357" s="17" t="s">
        <v>374</v>
      </c>
      <c r="C357" s="87">
        <v>0</v>
      </c>
      <c r="D357" s="87">
        <v>2.5000000000000001E-2</v>
      </c>
      <c r="E357" s="87">
        <v>0</v>
      </c>
      <c r="F357" s="87">
        <v>0</v>
      </c>
      <c r="G357" s="87">
        <v>0</v>
      </c>
      <c r="H357" s="87">
        <v>0</v>
      </c>
      <c r="I357" s="87">
        <v>0</v>
      </c>
      <c r="J357" s="87">
        <v>0</v>
      </c>
      <c r="K357" s="87">
        <v>0</v>
      </c>
      <c r="L357" s="87">
        <v>0</v>
      </c>
      <c r="M357" s="87">
        <v>0</v>
      </c>
      <c r="N357" s="87">
        <v>0</v>
      </c>
      <c r="O357" s="87">
        <v>0</v>
      </c>
      <c r="P357" s="87">
        <v>0</v>
      </c>
      <c r="Q357" s="87">
        <v>0</v>
      </c>
      <c r="R357" s="87">
        <v>12.05</v>
      </c>
      <c r="S357" s="87">
        <v>0</v>
      </c>
      <c r="T357" s="87">
        <v>0</v>
      </c>
      <c r="U357" s="87">
        <v>0</v>
      </c>
      <c r="V357" s="87">
        <v>0</v>
      </c>
      <c r="W357" s="87">
        <v>0</v>
      </c>
      <c r="X357" s="87">
        <v>0</v>
      </c>
      <c r="Y357" s="87">
        <v>0</v>
      </c>
      <c r="Z357" s="87">
        <v>0</v>
      </c>
      <c r="AA357" s="87">
        <v>0</v>
      </c>
      <c r="AB357" s="87">
        <v>0</v>
      </c>
      <c r="AC357" s="87">
        <v>0</v>
      </c>
      <c r="AD357" s="87">
        <v>0</v>
      </c>
      <c r="AE357" s="87">
        <v>0</v>
      </c>
      <c r="AF357" s="87">
        <v>0.219</v>
      </c>
      <c r="AG357" s="87">
        <v>0</v>
      </c>
      <c r="AH357" s="87">
        <v>12.294</v>
      </c>
      <c r="AI357" s="87">
        <v>7.3</v>
      </c>
    </row>
    <row r="358" spans="1:37" x14ac:dyDescent="0.45">
      <c r="A358" s="17" t="s">
        <v>371</v>
      </c>
      <c r="B358" s="17" t="s">
        <v>375</v>
      </c>
      <c r="C358" s="87">
        <v>0</v>
      </c>
      <c r="D358" s="87">
        <v>0.55000000000000004</v>
      </c>
      <c r="E358" s="87">
        <v>0</v>
      </c>
      <c r="F358" s="87">
        <v>0</v>
      </c>
      <c r="G358" s="87">
        <v>0</v>
      </c>
      <c r="H358" s="87">
        <v>1.0580000000000001</v>
      </c>
      <c r="I358" s="87">
        <v>1.41</v>
      </c>
      <c r="J358" s="87">
        <v>0</v>
      </c>
      <c r="K358" s="87">
        <v>0</v>
      </c>
      <c r="L358" s="87">
        <v>198.14599999999999</v>
      </c>
      <c r="M358" s="87">
        <v>0</v>
      </c>
      <c r="N358" s="87">
        <v>0</v>
      </c>
      <c r="O358" s="87">
        <v>0</v>
      </c>
      <c r="P358" s="87">
        <v>13.12</v>
      </c>
      <c r="Q358" s="87">
        <v>4.4169999999999998</v>
      </c>
      <c r="R358" s="87">
        <v>0</v>
      </c>
      <c r="S358" s="87">
        <v>0</v>
      </c>
      <c r="T358" s="87">
        <v>0</v>
      </c>
      <c r="U358" s="87">
        <v>0</v>
      </c>
      <c r="V358" s="87">
        <v>0</v>
      </c>
      <c r="W358" s="87">
        <v>1.53</v>
      </c>
      <c r="X358" s="87">
        <v>0</v>
      </c>
      <c r="Y358" s="87">
        <v>0</v>
      </c>
      <c r="Z358" s="87">
        <v>0</v>
      </c>
      <c r="AA358" s="87">
        <v>0</v>
      </c>
      <c r="AB358" s="87">
        <v>0</v>
      </c>
      <c r="AC358" s="87">
        <v>0</v>
      </c>
      <c r="AD358" s="87">
        <v>0.29199999999999998</v>
      </c>
      <c r="AE358" s="87">
        <v>0</v>
      </c>
      <c r="AF358" s="87">
        <v>8.641</v>
      </c>
      <c r="AG358" s="87">
        <v>0</v>
      </c>
      <c r="AH358" s="87">
        <v>229.16399999999999</v>
      </c>
      <c r="AI358" s="87">
        <v>161.465</v>
      </c>
    </row>
    <row r="359" spans="1:37" x14ac:dyDescent="0.45">
      <c r="A359" s="17" t="s">
        <v>371</v>
      </c>
      <c r="B359" s="17" t="s">
        <v>372</v>
      </c>
      <c r="C359" s="87">
        <v>0</v>
      </c>
      <c r="D359" s="87">
        <v>0.249</v>
      </c>
      <c r="E359" s="87">
        <v>0</v>
      </c>
      <c r="F359" s="87">
        <v>1.5669999999999999</v>
      </c>
      <c r="G359" s="87">
        <v>0</v>
      </c>
      <c r="H359" s="87">
        <v>0</v>
      </c>
      <c r="I359" s="87">
        <v>274.24</v>
      </c>
      <c r="J359" s="87">
        <v>5.7682399999999996</v>
      </c>
      <c r="K359" s="87">
        <v>0</v>
      </c>
      <c r="L359" s="87">
        <v>0</v>
      </c>
      <c r="M359" s="87">
        <v>0</v>
      </c>
      <c r="N359" s="87">
        <v>0</v>
      </c>
      <c r="O359" s="87">
        <v>0</v>
      </c>
      <c r="P359" s="87">
        <v>0</v>
      </c>
      <c r="Q359" s="87">
        <v>0</v>
      </c>
      <c r="R359" s="87">
        <v>149.1</v>
      </c>
      <c r="S359" s="87">
        <v>0</v>
      </c>
      <c r="T359" s="87">
        <v>0</v>
      </c>
      <c r="U359" s="87">
        <v>0</v>
      </c>
      <c r="V359" s="87">
        <v>0</v>
      </c>
      <c r="W359" s="87">
        <v>1.29</v>
      </c>
      <c r="X359" s="87">
        <v>0</v>
      </c>
      <c r="Y359" s="87">
        <v>0</v>
      </c>
      <c r="Z359" s="87">
        <v>0</v>
      </c>
      <c r="AA359" s="87">
        <v>13.202</v>
      </c>
      <c r="AB359" s="87">
        <v>26.902000000000001</v>
      </c>
      <c r="AC359" s="87">
        <v>92.77</v>
      </c>
      <c r="AD359" s="87">
        <v>379.42700000000002</v>
      </c>
      <c r="AE359" s="87">
        <v>0</v>
      </c>
      <c r="AF359" s="87">
        <v>19.2775</v>
      </c>
      <c r="AG359" s="87">
        <v>25.8</v>
      </c>
      <c r="AH359" s="87">
        <v>989.59299999999996</v>
      </c>
      <c r="AI359" s="87">
        <v>958.4</v>
      </c>
      <c r="AJ359" s="101">
        <v>104.4</v>
      </c>
      <c r="AK359" s="102">
        <v>104.4</v>
      </c>
    </row>
    <row r="360" spans="1:37" x14ac:dyDescent="0.45">
      <c r="A360" s="17" t="s">
        <v>376</v>
      </c>
      <c r="B360" s="17" t="s">
        <v>377</v>
      </c>
      <c r="C360" s="87">
        <v>0</v>
      </c>
      <c r="D360" s="87">
        <v>0.1</v>
      </c>
      <c r="E360" s="87">
        <v>0</v>
      </c>
      <c r="F360" s="87">
        <v>0</v>
      </c>
      <c r="G360" s="87">
        <v>0</v>
      </c>
      <c r="H360" s="87">
        <v>0</v>
      </c>
      <c r="I360" s="87">
        <v>0</v>
      </c>
      <c r="J360" s="87">
        <v>0</v>
      </c>
      <c r="K360" s="87">
        <v>0</v>
      </c>
      <c r="L360" s="87">
        <v>0</v>
      </c>
      <c r="M360" s="87">
        <v>0</v>
      </c>
      <c r="N360" s="87">
        <v>39.158999999999999</v>
      </c>
      <c r="O360" s="87">
        <v>0</v>
      </c>
      <c r="P360" s="87">
        <v>0</v>
      </c>
      <c r="Q360" s="87">
        <v>0</v>
      </c>
      <c r="R360" s="87">
        <v>0</v>
      </c>
      <c r="S360" s="87">
        <v>0</v>
      </c>
      <c r="T360" s="87">
        <v>0</v>
      </c>
      <c r="U360" s="87">
        <v>0</v>
      </c>
      <c r="V360" s="87">
        <v>0</v>
      </c>
      <c r="W360" s="87">
        <v>0</v>
      </c>
      <c r="X360" s="87">
        <v>0</v>
      </c>
      <c r="Y360" s="87">
        <v>0</v>
      </c>
      <c r="Z360" s="87">
        <v>0</v>
      </c>
      <c r="AA360" s="87">
        <v>0</v>
      </c>
      <c r="AB360" s="87">
        <v>0</v>
      </c>
      <c r="AC360" s="87">
        <v>4.2</v>
      </c>
      <c r="AD360" s="87">
        <v>0</v>
      </c>
      <c r="AE360" s="87">
        <v>0</v>
      </c>
      <c r="AF360" s="87">
        <v>0.79200000000000004</v>
      </c>
      <c r="AG360" s="87">
        <v>0</v>
      </c>
      <c r="AH360" s="87">
        <v>44.251000000000005</v>
      </c>
      <c r="AI360" s="87">
        <v>26.4</v>
      </c>
    </row>
    <row r="361" spans="1:37" x14ac:dyDescent="0.45">
      <c r="A361" s="17" t="s">
        <v>378</v>
      </c>
      <c r="B361" s="17" t="s">
        <v>379</v>
      </c>
      <c r="C361" s="87">
        <v>0</v>
      </c>
      <c r="D361" s="87">
        <v>0.7</v>
      </c>
      <c r="E361" s="87">
        <v>0</v>
      </c>
      <c r="F361" s="87">
        <v>0</v>
      </c>
      <c r="G361" s="87">
        <v>0</v>
      </c>
      <c r="H361" s="87">
        <v>0</v>
      </c>
      <c r="I361" s="87">
        <v>0</v>
      </c>
      <c r="J361" s="87">
        <v>0</v>
      </c>
      <c r="K361" s="87">
        <v>0</v>
      </c>
      <c r="L361" s="87">
        <v>0</v>
      </c>
      <c r="M361" s="87">
        <v>0</v>
      </c>
      <c r="N361" s="87">
        <v>0</v>
      </c>
      <c r="O361" s="87">
        <v>0</v>
      </c>
      <c r="P361" s="87">
        <v>0</v>
      </c>
      <c r="Q361" s="87">
        <v>53.9</v>
      </c>
      <c r="R361" s="87">
        <v>0</v>
      </c>
      <c r="S361" s="87">
        <v>0</v>
      </c>
      <c r="T361" s="87">
        <v>0</v>
      </c>
      <c r="U361" s="87">
        <v>0</v>
      </c>
      <c r="V361" s="87">
        <v>0</v>
      </c>
      <c r="W361" s="87">
        <v>0</v>
      </c>
      <c r="X361" s="87">
        <v>0</v>
      </c>
      <c r="Y361" s="87">
        <v>0</v>
      </c>
      <c r="Z361" s="87">
        <v>0</v>
      </c>
      <c r="AA361" s="87">
        <v>0</v>
      </c>
      <c r="AB361" s="87">
        <v>0</v>
      </c>
      <c r="AC361" s="87">
        <v>0</v>
      </c>
      <c r="AD361" s="87">
        <v>0</v>
      </c>
      <c r="AE361" s="87">
        <v>0</v>
      </c>
      <c r="AF361" s="87">
        <v>1.383</v>
      </c>
      <c r="AG361" s="87">
        <v>0</v>
      </c>
      <c r="AH361" s="87">
        <v>55.983000000000004</v>
      </c>
      <c r="AI361" s="87">
        <v>46.1</v>
      </c>
    </row>
    <row r="362" spans="1:37" x14ac:dyDescent="0.45">
      <c r="A362" s="17" t="s">
        <v>380</v>
      </c>
      <c r="B362" s="17" t="s">
        <v>384</v>
      </c>
      <c r="C362" s="87">
        <v>0</v>
      </c>
      <c r="D362" s="87">
        <v>3.2000000000000002E-3</v>
      </c>
      <c r="E362" s="87">
        <v>0</v>
      </c>
      <c r="F362" s="87">
        <v>0</v>
      </c>
      <c r="G362" s="87">
        <v>0</v>
      </c>
      <c r="H362" s="87">
        <v>0</v>
      </c>
      <c r="I362" s="87">
        <v>0</v>
      </c>
      <c r="J362" s="87">
        <v>0</v>
      </c>
      <c r="K362" s="87">
        <v>0</v>
      </c>
      <c r="L362" s="87">
        <v>0</v>
      </c>
      <c r="M362" s="87">
        <v>0</v>
      </c>
      <c r="N362" s="87">
        <v>0</v>
      </c>
      <c r="O362" s="87">
        <v>0</v>
      </c>
      <c r="P362" s="87">
        <v>0</v>
      </c>
      <c r="Q362" s="87">
        <v>0</v>
      </c>
      <c r="R362" s="87">
        <v>0.64670000000000005</v>
      </c>
      <c r="S362" s="87">
        <v>0</v>
      </c>
      <c r="T362" s="87">
        <v>0</v>
      </c>
      <c r="U362" s="87">
        <v>0</v>
      </c>
      <c r="V362" s="87">
        <v>0</v>
      </c>
      <c r="W362" s="87">
        <v>0</v>
      </c>
      <c r="X362" s="87">
        <v>0</v>
      </c>
      <c r="Y362" s="87">
        <v>0</v>
      </c>
      <c r="Z362" s="87">
        <v>0</v>
      </c>
      <c r="AA362" s="87">
        <v>0</v>
      </c>
      <c r="AB362" s="87">
        <v>0</v>
      </c>
      <c r="AC362" s="87">
        <v>0</v>
      </c>
      <c r="AD362" s="87">
        <v>0</v>
      </c>
      <c r="AE362" s="87">
        <v>0</v>
      </c>
      <c r="AF362" s="87">
        <v>2.3480000000000001E-2</v>
      </c>
      <c r="AG362" s="87">
        <v>0</v>
      </c>
      <c r="AH362" s="87">
        <v>0.67338000000000009</v>
      </c>
      <c r="AI362" s="87">
        <v>0.43</v>
      </c>
    </row>
    <row r="363" spans="1:37" x14ac:dyDescent="0.45">
      <c r="A363" s="17" t="s">
        <v>380</v>
      </c>
      <c r="B363" s="17" t="s">
        <v>382</v>
      </c>
      <c r="C363" s="87">
        <v>0</v>
      </c>
      <c r="D363" s="87">
        <v>3.5499999999999997E-2</v>
      </c>
      <c r="E363" s="87">
        <v>0</v>
      </c>
      <c r="F363" s="87">
        <v>0</v>
      </c>
      <c r="G363" s="87">
        <v>0</v>
      </c>
      <c r="H363" s="87">
        <v>0</v>
      </c>
      <c r="I363" s="87">
        <v>0</v>
      </c>
      <c r="J363" s="87">
        <v>0</v>
      </c>
      <c r="K363" s="87">
        <v>0</v>
      </c>
      <c r="L363" s="87">
        <v>0</v>
      </c>
      <c r="M363" s="87">
        <v>0</v>
      </c>
      <c r="N363" s="87">
        <v>0</v>
      </c>
      <c r="O363" s="87">
        <v>0</v>
      </c>
      <c r="P363" s="87">
        <v>5.1432000000000002</v>
      </c>
      <c r="Q363" s="87">
        <v>0</v>
      </c>
      <c r="R363" s="87">
        <v>0.1057</v>
      </c>
      <c r="S363" s="87">
        <v>0</v>
      </c>
      <c r="T363" s="87">
        <v>0</v>
      </c>
      <c r="U363" s="87">
        <v>0</v>
      </c>
      <c r="V363" s="87">
        <v>0</v>
      </c>
      <c r="W363" s="87">
        <v>0.4531</v>
      </c>
      <c r="X363" s="87">
        <v>0</v>
      </c>
      <c r="Y363" s="87">
        <v>0</v>
      </c>
      <c r="Z363" s="87">
        <v>1.1748000000000001</v>
      </c>
      <c r="AA363" s="87">
        <v>0</v>
      </c>
      <c r="AB363" s="87">
        <v>0</v>
      </c>
      <c r="AC363" s="87">
        <v>0</v>
      </c>
      <c r="AD363" s="87">
        <v>0</v>
      </c>
      <c r="AE363" s="87">
        <v>0</v>
      </c>
      <c r="AF363" s="87">
        <v>0.1605</v>
      </c>
      <c r="AG363" s="87">
        <v>0</v>
      </c>
      <c r="AH363" s="87">
        <v>7.0728</v>
      </c>
      <c r="AI363" s="87">
        <v>5.35</v>
      </c>
    </row>
    <row r="364" spans="1:37" x14ac:dyDescent="0.45">
      <c r="A364" s="17" t="s">
        <v>380</v>
      </c>
      <c r="B364" s="17" t="s">
        <v>383</v>
      </c>
      <c r="C364" s="87">
        <v>0</v>
      </c>
      <c r="D364" s="87">
        <v>0.1497</v>
      </c>
      <c r="E364" s="87">
        <v>0</v>
      </c>
      <c r="F364" s="87">
        <v>0</v>
      </c>
      <c r="G364" s="87">
        <v>0</v>
      </c>
      <c r="H364" s="87">
        <v>0</v>
      </c>
      <c r="I364" s="87">
        <v>0</v>
      </c>
      <c r="J364" s="87">
        <v>0</v>
      </c>
      <c r="K364" s="87">
        <v>0</v>
      </c>
      <c r="L364" s="87">
        <v>0</v>
      </c>
      <c r="M364" s="87">
        <v>0</v>
      </c>
      <c r="N364" s="87">
        <v>0</v>
      </c>
      <c r="O364" s="87">
        <v>0</v>
      </c>
      <c r="P364" s="87">
        <v>0</v>
      </c>
      <c r="Q364" s="87">
        <v>2.4234100000000001</v>
      </c>
      <c r="R364" s="87">
        <v>0</v>
      </c>
      <c r="S364" s="87">
        <v>0</v>
      </c>
      <c r="T364" s="87">
        <v>0</v>
      </c>
      <c r="U364" s="87">
        <v>0</v>
      </c>
      <c r="V364" s="87">
        <v>0</v>
      </c>
      <c r="W364" s="87">
        <v>0</v>
      </c>
      <c r="X364" s="87">
        <v>0</v>
      </c>
      <c r="Y364" s="87">
        <v>0</v>
      </c>
      <c r="Z364" s="87">
        <v>0</v>
      </c>
      <c r="AA364" s="87">
        <v>0</v>
      </c>
      <c r="AB364" s="87">
        <v>0</v>
      </c>
      <c r="AC364" s="87">
        <v>0</v>
      </c>
      <c r="AD364" s="87">
        <v>6.5452000000000004</v>
      </c>
      <c r="AE364" s="87">
        <v>0</v>
      </c>
      <c r="AF364" s="87">
        <v>0.20039999999999999</v>
      </c>
      <c r="AG364" s="87">
        <v>0</v>
      </c>
      <c r="AH364" s="87">
        <v>9.3187100000000012</v>
      </c>
      <c r="AI364" s="87">
        <v>6.68</v>
      </c>
    </row>
    <row r="365" spans="1:37" x14ac:dyDescent="0.45">
      <c r="A365" s="17" t="s">
        <v>380</v>
      </c>
      <c r="B365" s="17" t="s">
        <v>381</v>
      </c>
      <c r="C365" s="87">
        <v>0</v>
      </c>
      <c r="D365" s="87">
        <v>5.5999999999999999E-3</v>
      </c>
      <c r="E365" s="87">
        <v>0</v>
      </c>
      <c r="F365" s="87">
        <v>0</v>
      </c>
      <c r="G365" s="87">
        <v>0</v>
      </c>
      <c r="H365" s="87">
        <v>0</v>
      </c>
      <c r="I365" s="87">
        <v>0</v>
      </c>
      <c r="J365" s="87">
        <v>0</v>
      </c>
      <c r="K365" s="87">
        <v>0</v>
      </c>
      <c r="L365" s="87">
        <v>0</v>
      </c>
      <c r="M365" s="87">
        <v>0</v>
      </c>
      <c r="N365" s="87">
        <v>0</v>
      </c>
      <c r="O365" s="87">
        <v>0</v>
      </c>
      <c r="P365" s="87">
        <v>7.7039</v>
      </c>
      <c r="Q365" s="87">
        <v>0</v>
      </c>
      <c r="R365" s="87">
        <v>0</v>
      </c>
      <c r="S365" s="87">
        <v>0</v>
      </c>
      <c r="T365" s="87">
        <v>0</v>
      </c>
      <c r="U365" s="87">
        <v>0</v>
      </c>
      <c r="V365" s="87">
        <v>0</v>
      </c>
      <c r="W365" s="87">
        <v>1.4569000000000001</v>
      </c>
      <c r="X365" s="87">
        <v>0</v>
      </c>
      <c r="Y365" s="87">
        <v>0</v>
      </c>
      <c r="Z365" s="87">
        <v>0.98150000000000004</v>
      </c>
      <c r="AA365" s="87">
        <v>0</v>
      </c>
      <c r="AB365" s="87">
        <v>0</v>
      </c>
      <c r="AC365" s="87">
        <v>0</v>
      </c>
      <c r="AD365" s="87">
        <v>0</v>
      </c>
      <c r="AE365" s="87">
        <v>0</v>
      </c>
      <c r="AF365" s="87">
        <v>0.29010000000000002</v>
      </c>
      <c r="AG365" s="87">
        <v>0</v>
      </c>
      <c r="AH365" s="87">
        <v>10.438000000000001</v>
      </c>
      <c r="AI365" s="87">
        <v>6.83</v>
      </c>
    </row>
    <row r="366" spans="1:37" x14ac:dyDescent="0.45">
      <c r="A366" s="17" t="s">
        <v>380</v>
      </c>
      <c r="B366" s="17" t="s">
        <v>385</v>
      </c>
      <c r="C366" s="87">
        <v>0</v>
      </c>
      <c r="D366" s="87">
        <v>4.1000000000000002E-2</v>
      </c>
      <c r="E366" s="87">
        <v>0</v>
      </c>
      <c r="F366" s="87">
        <v>0.33373599999999998</v>
      </c>
      <c r="G366" s="87">
        <v>0</v>
      </c>
      <c r="H366" s="87">
        <v>0</v>
      </c>
      <c r="I366" s="87">
        <v>0</v>
      </c>
      <c r="J366" s="87">
        <v>1.4822900000000001</v>
      </c>
      <c r="K366" s="87">
        <v>0</v>
      </c>
      <c r="L366" s="87">
        <v>0</v>
      </c>
      <c r="M366" s="87">
        <v>60.8658</v>
      </c>
      <c r="N366" s="87">
        <v>4.5151899999999996</v>
      </c>
      <c r="O366" s="87">
        <v>24.6876</v>
      </c>
      <c r="P366" s="87">
        <v>11.3775</v>
      </c>
      <c r="Q366" s="87">
        <v>0</v>
      </c>
      <c r="R366" s="87">
        <v>0</v>
      </c>
      <c r="S366" s="87">
        <v>0</v>
      </c>
      <c r="T366" s="87">
        <v>0</v>
      </c>
      <c r="U366" s="87">
        <v>0</v>
      </c>
      <c r="V366" s="87">
        <v>0</v>
      </c>
      <c r="W366" s="87">
        <v>4.8570000000000002</v>
      </c>
      <c r="X366" s="87">
        <v>0</v>
      </c>
      <c r="Y366" s="87">
        <v>23.380099999999999</v>
      </c>
      <c r="Z366" s="87">
        <v>3.6999999999999998E-2</v>
      </c>
      <c r="AA366" s="87">
        <v>0</v>
      </c>
      <c r="AB366" s="87">
        <v>0</v>
      </c>
      <c r="AC366" s="87">
        <v>89.873999999999995</v>
      </c>
      <c r="AD366" s="87">
        <v>0</v>
      </c>
      <c r="AE366" s="87">
        <v>0</v>
      </c>
      <c r="AF366" s="87">
        <v>5.9329200000000002</v>
      </c>
      <c r="AG366" s="87">
        <v>0</v>
      </c>
      <c r="AH366" s="87">
        <v>227.38413599999998</v>
      </c>
      <c r="AI366" s="87">
        <v>232.97</v>
      </c>
    </row>
    <row r="367" spans="1:37" x14ac:dyDescent="0.45">
      <c r="A367" s="17" t="s">
        <v>380</v>
      </c>
      <c r="B367" s="17" t="s">
        <v>424</v>
      </c>
      <c r="C367" s="87">
        <v>0</v>
      </c>
      <c r="D367" s="87">
        <v>5.9916499999999999</v>
      </c>
      <c r="E367" s="87">
        <v>0</v>
      </c>
      <c r="F367" s="87">
        <v>0.99251699999999998</v>
      </c>
      <c r="G367" s="87">
        <v>0</v>
      </c>
      <c r="H367" s="87">
        <v>0</v>
      </c>
      <c r="I367" s="87">
        <v>0</v>
      </c>
      <c r="J367" s="87">
        <v>2.2696299999999998</v>
      </c>
      <c r="K367" s="87">
        <v>0</v>
      </c>
      <c r="L367" s="87">
        <v>0</v>
      </c>
      <c r="M367" s="87">
        <v>114.2</v>
      </c>
      <c r="N367" s="87">
        <v>9.7331199999999995</v>
      </c>
      <c r="O367" s="87">
        <v>44.587800000000001</v>
      </c>
      <c r="P367" s="87">
        <v>19.855</v>
      </c>
      <c r="Q367" s="87">
        <v>0</v>
      </c>
      <c r="R367" s="87">
        <v>0</v>
      </c>
      <c r="S367" s="87">
        <v>0</v>
      </c>
      <c r="T367" s="87">
        <v>0</v>
      </c>
      <c r="U367" s="87">
        <v>0</v>
      </c>
      <c r="V367" s="87">
        <v>0</v>
      </c>
      <c r="W367" s="87">
        <v>0</v>
      </c>
      <c r="X367" s="87">
        <v>0</v>
      </c>
      <c r="Y367" s="87">
        <v>39.6402</v>
      </c>
      <c r="Z367" s="87">
        <v>0</v>
      </c>
      <c r="AA367" s="87">
        <v>0</v>
      </c>
      <c r="AB367" s="87">
        <v>0</v>
      </c>
      <c r="AC367" s="87">
        <v>0</v>
      </c>
      <c r="AD367" s="87">
        <v>0</v>
      </c>
      <c r="AE367" s="87">
        <v>0</v>
      </c>
      <c r="AF367" s="87">
        <v>8.8352000000000004</v>
      </c>
      <c r="AG367" s="87">
        <v>0</v>
      </c>
      <c r="AH367" s="87">
        <v>246.10511700000001</v>
      </c>
      <c r="AI367" s="87">
        <v>267.3</v>
      </c>
    </row>
  </sheetData>
  <autoFilter ref="A2:AK367" xr:uid="{A197C6F7-F9C5-47F5-B34A-EBC8F0E33365}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4"/>
  <sheetViews>
    <sheetView showGridLines="0" workbookViewId="0">
      <selection sqref="A1:O1"/>
    </sheetView>
  </sheetViews>
  <sheetFormatPr defaultRowHeight="14.25" x14ac:dyDescent="0.45"/>
  <cols>
    <col min="1" max="1" width="32.3984375" bestFit="1" customWidth="1"/>
    <col min="2" max="2" width="12" style="9" bestFit="1" customWidth="1"/>
    <col min="3" max="3" width="12" style="9" customWidth="1"/>
    <col min="4" max="4" width="11" style="9" bestFit="1" customWidth="1"/>
    <col min="5" max="5" width="11.3984375" style="9" bestFit="1" customWidth="1"/>
  </cols>
  <sheetData>
    <row r="1" spans="1:29" s="9" customFormat="1" ht="48" customHeight="1" x14ac:dyDescent="0.45">
      <c r="A1" s="117" t="s">
        <v>577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9"/>
      <c r="M1" s="119"/>
      <c r="N1" s="119"/>
      <c r="O1" s="12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9" s="9" customFormat="1" ht="18.399999999999999" thickBot="1" x14ac:dyDescent="0.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  <c r="O2" s="20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9" s="9" customFormat="1" ht="16.149999999999999" thickBot="1" x14ac:dyDescent="0.55000000000000004">
      <c r="A3" s="55" t="s">
        <v>469</v>
      </c>
      <c r="B3" s="63">
        <v>2019</v>
      </c>
      <c r="C3" s="63">
        <v>2018</v>
      </c>
      <c r="D3" s="63">
        <v>2017</v>
      </c>
      <c r="E3" s="63">
        <v>2016</v>
      </c>
      <c r="F3" s="63">
        <v>2015</v>
      </c>
      <c r="G3" s="63">
        <v>2014</v>
      </c>
      <c r="H3" s="63">
        <v>2013</v>
      </c>
      <c r="I3" s="63">
        <v>2012</v>
      </c>
      <c r="J3" s="63">
        <v>2011</v>
      </c>
      <c r="K3" s="63">
        <v>2010</v>
      </c>
      <c r="L3" s="63">
        <v>2009</v>
      </c>
      <c r="M3" s="63">
        <v>2008</v>
      </c>
      <c r="N3" s="63">
        <v>2007</v>
      </c>
      <c r="O3" s="63">
        <v>2006</v>
      </c>
      <c r="P3" s="63">
        <v>2005</v>
      </c>
      <c r="Q3" s="64">
        <v>2004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9" customFormat="1" x14ac:dyDescent="0.45">
      <c r="A4" s="56" t="s">
        <v>406</v>
      </c>
      <c r="B4" s="77">
        <v>5802.4957939999995</v>
      </c>
      <c r="C4" s="77">
        <v>5588.8399601600004</v>
      </c>
      <c r="D4" s="77">
        <v>5001.5108900000014</v>
      </c>
      <c r="E4" s="1">
        <v>4975.265879999999</v>
      </c>
      <c r="F4" s="24">
        <v>5041.1958481999991</v>
      </c>
      <c r="G4" s="24">
        <v>3702.3344169999996</v>
      </c>
      <c r="H4" s="24">
        <v>3902.6395817555554</v>
      </c>
      <c r="I4" s="24">
        <v>3006.0512319812178</v>
      </c>
      <c r="J4" s="24">
        <v>3664.8864094574087</v>
      </c>
      <c r="K4" s="24">
        <v>3001.6556048421235</v>
      </c>
      <c r="L4" s="24">
        <v>2461.83438923423</v>
      </c>
      <c r="M4" s="24">
        <v>3181.7646375823329</v>
      </c>
      <c r="N4" s="24">
        <v>3292.3573790548198</v>
      </c>
      <c r="O4" s="24">
        <v>1325.8219047761318</v>
      </c>
      <c r="P4" s="24">
        <v>1535.5709547556237</v>
      </c>
      <c r="Q4" s="25">
        <v>1124.8018107233274</v>
      </c>
      <c r="R4" s="21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9" customFormat="1" x14ac:dyDescent="0.45">
      <c r="A5" s="57" t="s">
        <v>472</v>
      </c>
      <c r="B5" s="78">
        <v>28.245708</v>
      </c>
      <c r="C5" s="78">
        <v>15.754163000000002</v>
      </c>
      <c r="D5" s="78">
        <v>29.96968</v>
      </c>
      <c r="E5" s="26">
        <v>5.3</v>
      </c>
      <c r="F5" s="26">
        <v>7.2803599999999999</v>
      </c>
      <c r="G5" s="26">
        <v>16.862739999999999</v>
      </c>
      <c r="H5" s="26">
        <v>18.7</v>
      </c>
      <c r="I5" s="26">
        <v>22.758509092504926</v>
      </c>
      <c r="J5" s="26">
        <v>11.419344326066302</v>
      </c>
      <c r="K5" s="26">
        <v>24.561585914147777</v>
      </c>
      <c r="L5" s="26">
        <v>6.6018643413073912</v>
      </c>
      <c r="M5" s="26">
        <v>0</v>
      </c>
      <c r="N5" s="26">
        <v>10.553189506015583</v>
      </c>
      <c r="O5" s="26">
        <v>0</v>
      </c>
      <c r="P5" s="26">
        <v>26.652686796021886</v>
      </c>
      <c r="Q5" s="27">
        <v>28.306331082535259</v>
      </c>
      <c r="R5" s="21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s="9" customFormat="1" x14ac:dyDescent="0.45">
      <c r="A6" s="57" t="s">
        <v>411</v>
      </c>
      <c r="B6" s="78">
        <v>2179.7553899999998</v>
      </c>
      <c r="C6" s="78">
        <v>1889.5447640000002</v>
      </c>
      <c r="D6" s="78">
        <v>2075.5916929999999</v>
      </c>
      <c r="E6" s="1">
        <v>1611.3928580000002</v>
      </c>
      <c r="F6" s="26">
        <v>1613.9386258100001</v>
      </c>
      <c r="G6" s="26">
        <v>1670.0937896999999</v>
      </c>
      <c r="H6" s="26">
        <v>1653.45596</v>
      </c>
      <c r="I6" s="26">
        <v>1407.2670928224459</v>
      </c>
      <c r="J6" s="26">
        <v>850.50079611866227</v>
      </c>
      <c r="K6" s="26">
        <v>1098.7343788274352</v>
      </c>
      <c r="L6" s="26">
        <v>1082.2504538270352</v>
      </c>
      <c r="M6" s="26">
        <v>975.143094930404</v>
      </c>
      <c r="N6" s="26">
        <v>557.50561459084395</v>
      </c>
      <c r="O6" s="26">
        <v>377.50044671720559</v>
      </c>
      <c r="P6" s="26">
        <v>673.47313519464421</v>
      </c>
      <c r="Q6" s="27">
        <v>507.75967291809394</v>
      </c>
      <c r="R6" s="21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9" customFormat="1" ht="15.75" x14ac:dyDescent="0.45">
      <c r="A7" s="57" t="s">
        <v>520</v>
      </c>
      <c r="B7" s="78">
        <v>7221.3808197999997</v>
      </c>
      <c r="C7" s="78">
        <v>6653.7855298999984</v>
      </c>
      <c r="D7" s="78">
        <v>6853.6669459000022</v>
      </c>
      <c r="E7" s="1">
        <v>6123.3896521000006</v>
      </c>
      <c r="F7" s="26">
        <v>5225.2313654800009</v>
      </c>
      <c r="G7" s="26">
        <v>5224.8899333999998</v>
      </c>
      <c r="H7" s="26">
        <v>5535.6053662613858</v>
      </c>
      <c r="I7" s="26">
        <v>6121.0334167563251</v>
      </c>
      <c r="J7" s="26">
        <v>5928.4650561773833</v>
      </c>
      <c r="K7" s="26">
        <v>5930.5005258694991</v>
      </c>
      <c r="L7" s="26">
        <v>3783.893108893084</v>
      </c>
      <c r="M7" s="26">
        <v>2809.1595136562919</v>
      </c>
      <c r="N7" s="26">
        <v>1043.9589056172945</v>
      </c>
      <c r="O7" s="26">
        <v>1190.6959995111326</v>
      </c>
      <c r="P7" s="26">
        <v>1274.5105813436194</v>
      </c>
      <c r="Q7" s="27">
        <v>1180.1635294032592</v>
      </c>
      <c r="R7" s="14">
        <v>1</v>
      </c>
      <c r="S7" s="15" t="s">
        <v>481</v>
      </c>
      <c r="T7" s="18"/>
      <c r="U7" s="14"/>
      <c r="V7" s="18"/>
      <c r="W7" s="18"/>
      <c r="X7" s="18"/>
      <c r="Y7" s="18"/>
      <c r="Z7" s="18"/>
      <c r="AA7" s="18"/>
      <c r="AB7" s="18"/>
      <c r="AC7" s="18"/>
    </row>
    <row r="8" spans="1:29" s="9" customFormat="1" ht="15.75" x14ac:dyDescent="0.45">
      <c r="A8" s="57" t="s">
        <v>521</v>
      </c>
      <c r="B8" s="78">
        <v>428.07848300000006</v>
      </c>
      <c r="C8" s="78">
        <v>411.05376545899998</v>
      </c>
      <c r="D8" s="78">
        <v>336.59729400000009</v>
      </c>
      <c r="E8" s="1">
        <v>359.96086529999997</v>
      </c>
      <c r="F8" s="26">
        <v>316.57846689999997</v>
      </c>
      <c r="G8" s="26">
        <v>476.91605950000002</v>
      </c>
      <c r="H8" s="26">
        <v>873.89854338055568</v>
      </c>
      <c r="I8" s="26">
        <v>956.87886383651562</v>
      </c>
      <c r="J8" s="26">
        <v>1213.8772948415167</v>
      </c>
      <c r="K8" s="26">
        <v>1444.4164524963383</v>
      </c>
      <c r="L8" s="26">
        <v>1221.43</v>
      </c>
      <c r="M8" s="26">
        <v>1192.7065156894485</v>
      </c>
      <c r="N8" s="26">
        <v>3292.2789491373414</v>
      </c>
      <c r="O8" s="26">
        <v>3538.2608545031599</v>
      </c>
      <c r="P8" s="26">
        <v>4368.1344348467192</v>
      </c>
      <c r="Q8" s="27">
        <v>3987.7557234847482</v>
      </c>
      <c r="R8" s="14">
        <v>2</v>
      </c>
      <c r="S8" s="14" t="s">
        <v>482</v>
      </c>
      <c r="T8" s="18"/>
      <c r="U8" s="14"/>
      <c r="V8" s="18"/>
      <c r="W8" s="18"/>
      <c r="X8" s="18"/>
      <c r="Y8" s="18"/>
      <c r="Z8" s="18"/>
      <c r="AA8" s="18"/>
      <c r="AB8" s="18"/>
      <c r="AC8" s="18"/>
    </row>
    <row r="9" spans="1:29" s="9" customFormat="1" ht="15.75" x14ac:dyDescent="0.45">
      <c r="A9" s="57" t="s">
        <v>522</v>
      </c>
      <c r="B9" s="78">
        <v>7.7778799999999988</v>
      </c>
      <c r="C9" s="78">
        <v>14.942443900000001</v>
      </c>
      <c r="D9" s="78">
        <v>22.886258550000001</v>
      </c>
      <c r="E9" s="1">
        <v>0</v>
      </c>
      <c r="F9" s="26">
        <v>6.7108641879999995</v>
      </c>
      <c r="G9" s="26">
        <v>12.252876125</v>
      </c>
      <c r="H9" s="26"/>
      <c r="I9" s="26"/>
      <c r="J9" s="26"/>
      <c r="K9" s="26"/>
      <c r="L9" s="26"/>
      <c r="M9" s="26"/>
      <c r="N9" s="26"/>
      <c r="O9" s="26"/>
      <c r="P9" s="26"/>
      <c r="Q9" s="27"/>
      <c r="R9" s="14">
        <v>3</v>
      </c>
      <c r="S9" s="14" t="s">
        <v>483</v>
      </c>
      <c r="T9" s="18"/>
      <c r="U9" s="14"/>
      <c r="V9" s="18"/>
      <c r="W9" s="18"/>
      <c r="X9" s="18"/>
      <c r="Y9" s="18"/>
      <c r="Z9" s="18"/>
      <c r="AA9" s="18"/>
      <c r="AB9" s="18"/>
      <c r="AC9" s="18"/>
    </row>
    <row r="10" spans="1:29" s="9" customFormat="1" x14ac:dyDescent="0.45">
      <c r="A10" s="57" t="s">
        <v>487</v>
      </c>
      <c r="B10" s="78"/>
      <c r="C10" s="78"/>
      <c r="D10" s="78"/>
      <c r="E10" s="1"/>
      <c r="F10" s="26"/>
      <c r="G10" s="26"/>
      <c r="H10" s="26"/>
      <c r="I10" s="26"/>
      <c r="J10" s="26"/>
      <c r="K10" s="26"/>
      <c r="L10" s="26"/>
      <c r="M10" s="26">
        <v>1716.2206619960111</v>
      </c>
      <c r="N10" s="26">
        <v>954.1303334014176</v>
      </c>
      <c r="O10" s="26">
        <v>27.246748234371527</v>
      </c>
      <c r="P10" s="26">
        <v>261.26380794748292</v>
      </c>
      <c r="Q10" s="27">
        <v>98.530782280289188</v>
      </c>
      <c r="R10" s="14">
        <v>4</v>
      </c>
      <c r="S10" s="37" t="s">
        <v>484</v>
      </c>
      <c r="T10" s="18"/>
      <c r="U10" s="14"/>
      <c r="V10" s="18"/>
      <c r="W10" s="18"/>
      <c r="X10" s="18"/>
      <c r="Y10" s="18"/>
      <c r="Z10" s="18"/>
      <c r="AA10" s="18"/>
      <c r="AB10" s="18"/>
      <c r="AC10" s="18"/>
    </row>
    <row r="11" spans="1:29" s="9" customFormat="1" x14ac:dyDescent="0.45">
      <c r="A11" s="57" t="s">
        <v>410</v>
      </c>
      <c r="B11" s="78">
        <v>0.20300000000000001</v>
      </c>
      <c r="C11" s="78">
        <v>1.3590310000000003</v>
      </c>
      <c r="D11" s="78">
        <v>3.869660000000001</v>
      </c>
      <c r="E11" s="1">
        <v>1.3206910000000001</v>
      </c>
      <c r="F11" s="26">
        <v>1.5702869999999998</v>
      </c>
      <c r="G11" s="26">
        <v>7.4257184900000004</v>
      </c>
      <c r="H11" s="26">
        <v>25.298999999999999</v>
      </c>
      <c r="I11" s="26">
        <v>54.237894472901822</v>
      </c>
      <c r="J11" s="26">
        <v>35.751597324484983</v>
      </c>
      <c r="K11" s="26">
        <v>85.315699894552196</v>
      </c>
      <c r="L11" s="26">
        <v>83.39</v>
      </c>
      <c r="M11" s="26">
        <v>87.266030240757331</v>
      </c>
      <c r="N11" s="26">
        <v>37.422958606219531</v>
      </c>
      <c r="O11" s="26">
        <v>49.993836859944139</v>
      </c>
      <c r="P11" s="26">
        <v>59.154837841571648</v>
      </c>
      <c r="Q11" s="27">
        <v>30.28281609036295</v>
      </c>
      <c r="R11" s="14">
        <v>5</v>
      </c>
      <c r="S11" s="37" t="s">
        <v>523</v>
      </c>
      <c r="T11" s="18"/>
      <c r="U11" s="14"/>
      <c r="V11" s="18"/>
      <c r="W11" s="18"/>
      <c r="X11" s="18"/>
      <c r="Y11" s="18"/>
      <c r="Z11" s="18"/>
      <c r="AA11" s="18"/>
      <c r="AB11" s="18"/>
      <c r="AC11" s="18"/>
    </row>
    <row r="12" spans="1:29" s="9" customFormat="1" x14ac:dyDescent="0.45">
      <c r="A12" s="57" t="s">
        <v>408</v>
      </c>
      <c r="B12" s="78">
        <v>18.565236500000001</v>
      </c>
      <c r="C12" s="78">
        <v>3.1889676000000007</v>
      </c>
      <c r="D12" s="78">
        <v>2.6208971000000001</v>
      </c>
      <c r="E12" s="1"/>
      <c r="F12" s="26">
        <v>0.49918700000000005</v>
      </c>
      <c r="G12" s="26">
        <v>0.79562299999999986</v>
      </c>
      <c r="H12" s="26">
        <v>63.871869294626663</v>
      </c>
      <c r="I12" s="26">
        <v>14.988659671352208</v>
      </c>
      <c r="J12" s="26">
        <v>0.38770817062804075</v>
      </c>
      <c r="K12" s="26">
        <v>65.713069166962185</v>
      </c>
      <c r="L12" s="26">
        <v>274.32084986329596</v>
      </c>
      <c r="M12" s="26">
        <v>68.160314260214491</v>
      </c>
      <c r="N12" s="26">
        <v>150.12400180841155</v>
      </c>
      <c r="O12" s="26">
        <v>352.42425150171113</v>
      </c>
      <c r="P12" s="28" t="s">
        <v>471</v>
      </c>
      <c r="Q12" s="29" t="s">
        <v>471</v>
      </c>
      <c r="R12" s="18"/>
      <c r="S12" s="18"/>
      <c r="T12" s="18"/>
      <c r="U12" s="14"/>
      <c r="V12" s="18"/>
      <c r="W12" s="18"/>
      <c r="X12" s="18"/>
      <c r="Y12" s="18"/>
      <c r="Z12" s="18"/>
      <c r="AA12" s="18"/>
      <c r="AB12" s="18"/>
      <c r="AC12" s="18"/>
    </row>
    <row r="13" spans="1:29" s="9" customFormat="1" x14ac:dyDescent="0.45">
      <c r="A13" s="57" t="s">
        <v>446</v>
      </c>
      <c r="B13" s="78"/>
      <c r="C13" s="78"/>
      <c r="D13" s="78"/>
      <c r="E13" s="1"/>
      <c r="F13" s="26"/>
      <c r="G13" s="26"/>
      <c r="H13" s="26"/>
      <c r="I13" s="26"/>
      <c r="J13" s="26"/>
      <c r="K13" s="26"/>
      <c r="L13" s="26"/>
      <c r="M13" s="26">
        <v>380.16207702004391</v>
      </c>
      <c r="N13" s="26">
        <v>484.58856262710572</v>
      </c>
      <c r="O13" s="26">
        <v>548.65129194841188</v>
      </c>
      <c r="P13" s="28" t="s">
        <v>471</v>
      </c>
      <c r="Q13" s="29" t="s">
        <v>471</v>
      </c>
      <c r="R13" s="18"/>
      <c r="S13" s="18"/>
      <c r="T13" s="15"/>
      <c r="U13" s="14"/>
      <c r="V13" s="18"/>
      <c r="W13" s="18"/>
      <c r="X13" s="18"/>
      <c r="Y13" s="18"/>
      <c r="Z13" s="18"/>
      <c r="AA13" s="18"/>
      <c r="AB13" s="18"/>
      <c r="AC13" s="18"/>
    </row>
    <row r="14" spans="1:29" s="9" customFormat="1" ht="15.75" x14ac:dyDescent="0.45">
      <c r="A14" s="57" t="s">
        <v>574</v>
      </c>
      <c r="B14" s="79">
        <v>647.44666899999993</v>
      </c>
      <c r="C14" s="79">
        <v>649.07680078999988</v>
      </c>
      <c r="D14" s="79">
        <v>581.62000199999977</v>
      </c>
      <c r="E14" s="1">
        <v>579.37533969999993</v>
      </c>
      <c r="F14" s="28">
        <v>559.54996988999972</v>
      </c>
      <c r="G14" s="28">
        <v>548.77439911000022</v>
      </c>
      <c r="H14" s="28">
        <v>589.70115120000014</v>
      </c>
      <c r="I14" s="28">
        <v>2171.3766611501778</v>
      </c>
      <c r="J14" s="28">
        <v>563</v>
      </c>
      <c r="K14" s="28">
        <v>511.14887442795293</v>
      </c>
      <c r="L14" s="28"/>
      <c r="M14" s="28">
        <v>236.67269123424353</v>
      </c>
      <c r="N14" s="28">
        <v>238</v>
      </c>
      <c r="O14" s="28" t="s">
        <v>471</v>
      </c>
      <c r="P14" s="28" t="s">
        <v>471</v>
      </c>
      <c r="Q14" s="27" t="s">
        <v>471</v>
      </c>
      <c r="R14" s="21"/>
      <c r="S14" s="14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s="9" customFormat="1" x14ac:dyDescent="0.45">
      <c r="A15" s="57" t="s">
        <v>474</v>
      </c>
      <c r="B15" s="78">
        <v>325.262</v>
      </c>
      <c r="C15" s="78">
        <v>562.75278299999991</v>
      </c>
      <c r="D15" s="78">
        <v>372.84729999999996</v>
      </c>
      <c r="E15" s="1">
        <v>402.72898299999997</v>
      </c>
      <c r="F15" s="26">
        <v>328.99478018999997</v>
      </c>
      <c r="G15" s="26">
        <v>424.90931771999999</v>
      </c>
      <c r="H15" s="26">
        <v>608.5909059999999</v>
      </c>
      <c r="I15" s="26">
        <v>967.16941838486014</v>
      </c>
      <c r="J15" s="26">
        <v>876.29936030499061</v>
      </c>
      <c r="K15" s="26">
        <v>1306.8261107360292</v>
      </c>
      <c r="L15" s="26">
        <v>1302.591063428353</v>
      </c>
      <c r="M15" s="26">
        <v>1388.2496290031947</v>
      </c>
      <c r="N15" s="26">
        <v>933.05921993721006</v>
      </c>
      <c r="O15" s="26">
        <v>779.43002552814028</v>
      </c>
      <c r="P15" s="26">
        <v>985.21376283661903</v>
      </c>
      <c r="Q15" s="27">
        <v>1006.47440104877</v>
      </c>
      <c r="R15" s="2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s="9" customFormat="1" x14ac:dyDescent="0.45">
      <c r="A16" s="57" t="s">
        <v>404</v>
      </c>
      <c r="B16" s="78">
        <v>659.43899999999996</v>
      </c>
      <c r="C16" s="78">
        <v>789.63499999999999</v>
      </c>
      <c r="D16" s="78">
        <v>470.27499999999998</v>
      </c>
      <c r="E16" s="1">
        <v>1571.9969999999998</v>
      </c>
      <c r="F16" s="26">
        <v>982.37800000000016</v>
      </c>
      <c r="G16" s="26">
        <v>363.589</v>
      </c>
      <c r="H16" s="26">
        <v>2138.875</v>
      </c>
      <c r="I16" s="26">
        <v>1113.0867768746191</v>
      </c>
      <c r="J16" s="26">
        <v>1655.4017631252252</v>
      </c>
      <c r="K16" s="26">
        <v>1966.980875686264</v>
      </c>
      <c r="L16" s="26">
        <v>1669.3122579834883</v>
      </c>
      <c r="M16" s="26">
        <v>1073.8349634965405</v>
      </c>
      <c r="N16" s="26">
        <v>1431.7747871261633</v>
      </c>
      <c r="O16" s="26">
        <v>1020.2696488451728</v>
      </c>
      <c r="P16" s="26">
        <v>691.64156341218904</v>
      </c>
      <c r="Q16" s="27">
        <v>850.61018041636623</v>
      </c>
      <c r="R16" s="2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s="9" customFormat="1" ht="15.75" x14ac:dyDescent="0.45">
      <c r="A17" s="57" t="s">
        <v>524</v>
      </c>
      <c r="B17" s="80">
        <v>175.11173399999996</v>
      </c>
      <c r="C17" s="80">
        <v>186.57012786839192</v>
      </c>
      <c r="D17" s="80">
        <v>110.94010813000003</v>
      </c>
      <c r="E17" s="1">
        <v>278.06472763000005</v>
      </c>
      <c r="F17" s="30">
        <v>128.08642768499999</v>
      </c>
      <c r="G17" s="30">
        <v>123.21312389799999</v>
      </c>
      <c r="H17" s="30">
        <v>176.45151143053715</v>
      </c>
      <c r="I17" s="30">
        <v>390.92917456795146</v>
      </c>
      <c r="J17" s="30">
        <v>424.43545553222361</v>
      </c>
      <c r="K17" s="30">
        <v>2541.9269834214033</v>
      </c>
      <c r="L17" s="30">
        <v>380.90040133624495</v>
      </c>
      <c r="M17" s="30">
        <v>190.22458260114712</v>
      </c>
      <c r="N17" s="30">
        <v>205.45561824082438</v>
      </c>
      <c r="O17" s="30">
        <v>466.5970395022872</v>
      </c>
      <c r="P17" s="30">
        <v>552.36019221492495</v>
      </c>
      <c r="Q17" s="31">
        <v>861.94976456873871</v>
      </c>
      <c r="R17" s="2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s="9" customFormat="1" x14ac:dyDescent="0.45">
      <c r="A18" s="58" t="s">
        <v>400</v>
      </c>
      <c r="B18" s="78">
        <v>538.47040500000003</v>
      </c>
      <c r="C18" s="78">
        <v>862.42661555556003</v>
      </c>
      <c r="D18" s="78">
        <v>807.13139000000012</v>
      </c>
      <c r="E18" s="1">
        <v>595.84031500000015</v>
      </c>
      <c r="F18" s="26">
        <v>981.52715832999991</v>
      </c>
      <c r="G18" s="26">
        <v>1003.4364204999998</v>
      </c>
      <c r="H18" s="26">
        <v>1731.6296945489598</v>
      </c>
      <c r="I18" s="26">
        <v>1180.1348077714463</v>
      </c>
      <c r="J18" s="26">
        <v>1328.3107035407797</v>
      </c>
      <c r="K18" s="26">
        <v>1545.9480293004788</v>
      </c>
      <c r="L18" s="26">
        <v>1120.7934826870642</v>
      </c>
      <c r="M18" s="26">
        <v>976.82071909953959</v>
      </c>
      <c r="N18" s="26">
        <v>1218.7252724966045</v>
      </c>
      <c r="O18" s="26">
        <v>1345.9691897495927</v>
      </c>
      <c r="P18" s="26">
        <v>1275.462664287307</v>
      </c>
      <c r="Q18" s="27">
        <v>1524.7565084387491</v>
      </c>
      <c r="R18" s="2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s="9" customFormat="1" ht="14.65" thickBot="1" x14ac:dyDescent="0.5">
      <c r="A19" s="59" t="s">
        <v>449</v>
      </c>
      <c r="B19" s="81">
        <v>28.1</v>
      </c>
      <c r="C19" s="81">
        <v>32.1</v>
      </c>
      <c r="D19" s="81">
        <v>34.5</v>
      </c>
      <c r="E19" s="51">
        <v>4.5372900000000005</v>
      </c>
      <c r="F19" s="51">
        <v>42.599999999999994</v>
      </c>
      <c r="G19" s="51">
        <v>42.628439</v>
      </c>
      <c r="H19" s="51">
        <v>31.171671</v>
      </c>
      <c r="I19" s="51">
        <v>35</v>
      </c>
      <c r="J19" s="51">
        <v>25.104555843805144</v>
      </c>
      <c r="K19" s="51">
        <v>52.168023331468497</v>
      </c>
      <c r="L19" s="51">
        <v>42.195541546050563</v>
      </c>
      <c r="M19" s="51">
        <v>58.799298961766041</v>
      </c>
      <c r="N19" s="51">
        <v>92.975265200747572</v>
      </c>
      <c r="O19" s="51">
        <v>30.687922237683267</v>
      </c>
      <c r="P19" s="51">
        <v>37.51428544554129</v>
      </c>
      <c r="Q19" s="52">
        <v>45.901244467407615</v>
      </c>
      <c r="R19" s="2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s="9" customFormat="1" x14ac:dyDescent="0.45">
      <c r="A20" s="60" t="s">
        <v>525</v>
      </c>
      <c r="B20" s="53">
        <f>SUM(B4:B19)</f>
        <v>18060.332119299994</v>
      </c>
      <c r="C20" s="53">
        <v>17661.029952232948</v>
      </c>
      <c r="D20" s="53">
        <v>16704.027118680002</v>
      </c>
      <c r="E20" s="53">
        <v>16509.173601730003</v>
      </c>
      <c r="F20" s="53">
        <v>15236.141340673001</v>
      </c>
      <c r="G20" s="53">
        <v>13618.121857442997</v>
      </c>
      <c r="H20" s="53">
        <v>17349.890254871621</v>
      </c>
      <c r="I20" s="53">
        <v>17440.912507382316</v>
      </c>
      <c r="J20" s="53">
        <v>16577.840044763176</v>
      </c>
      <c r="K20" s="53">
        <v>19575.896213914653</v>
      </c>
      <c r="L20" s="53">
        <v>13429.513413140154</v>
      </c>
      <c r="M20" s="53">
        <v>14335.184729771934</v>
      </c>
      <c r="N20" s="53">
        <v>13942.91005735102</v>
      </c>
      <c r="O20" s="53">
        <v>11053.549159914946</v>
      </c>
      <c r="P20" s="53">
        <v>11740.952906922264</v>
      </c>
      <c r="Q20" s="54">
        <v>11247.292764922648</v>
      </c>
      <c r="R20" s="2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s="9" customFormat="1" x14ac:dyDescent="0.45">
      <c r="A21" s="61" t="s">
        <v>526</v>
      </c>
      <c r="B21" s="33">
        <v>8211.6918740000001</v>
      </c>
      <c r="C21" s="33">
        <v>7955.0720760000031</v>
      </c>
      <c r="D21" s="33">
        <v>7959.5328000000009</v>
      </c>
      <c r="E21" s="33">
        <v>7914.9654599999994</v>
      </c>
      <c r="F21" s="33">
        <v>7082.0402999999997</v>
      </c>
      <c r="G21" s="33">
        <v>6073.7355980000002</v>
      </c>
      <c r="H21" s="33">
        <v>8507.560386000001</v>
      </c>
      <c r="I21" s="33">
        <v>7566.5200000000013</v>
      </c>
      <c r="J21" s="33">
        <v>8040.4911280000015</v>
      </c>
      <c r="K21" s="33">
        <v>9662.5390000000007</v>
      </c>
      <c r="L21" s="33">
        <v>8075</v>
      </c>
      <c r="M21" s="33">
        <v>7216.3859999999968</v>
      </c>
      <c r="N21" s="33">
        <v>7005.4249999999984</v>
      </c>
      <c r="O21" s="33">
        <v>6101.1751111000003</v>
      </c>
      <c r="P21" s="33">
        <v>5898</v>
      </c>
      <c r="Q21" s="32">
        <v>6130.8620000000001</v>
      </c>
      <c r="R21" s="2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s="9" customFormat="1" x14ac:dyDescent="0.45">
      <c r="A22" s="61" t="s">
        <v>527</v>
      </c>
      <c r="B22" s="79"/>
      <c r="C22" s="79"/>
      <c r="D22" s="79"/>
      <c r="E22" s="28"/>
      <c r="F22" s="28"/>
      <c r="G22" s="28"/>
      <c r="H22" s="28"/>
      <c r="I22" s="28">
        <v>51.440000000000005</v>
      </c>
      <c r="J22" s="28">
        <v>389.33699999999999</v>
      </c>
      <c r="K22" s="28">
        <v>219.596</v>
      </c>
      <c r="L22" s="28">
        <v>240</v>
      </c>
      <c r="M22" s="28">
        <v>247.72200000000001</v>
      </c>
      <c r="N22" s="28">
        <v>78.578000000000003</v>
      </c>
      <c r="O22" s="28" t="s">
        <v>471</v>
      </c>
      <c r="P22" s="28" t="s">
        <v>471</v>
      </c>
      <c r="Q22" s="27" t="s">
        <v>471</v>
      </c>
      <c r="R22" s="2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s="9" customFormat="1" ht="14.65" thickBot="1" x14ac:dyDescent="0.5">
      <c r="A23" s="62" t="s">
        <v>528</v>
      </c>
      <c r="B23" s="34">
        <v>24735.158685999999</v>
      </c>
      <c r="C23" s="34">
        <v>24700.288413000006</v>
      </c>
      <c r="D23" s="34">
        <v>23863.639200000005</v>
      </c>
      <c r="E23" s="34">
        <v>23896.762700000003</v>
      </c>
      <c r="F23" s="34">
        <v>21102.379997100004</v>
      </c>
      <c r="G23" s="34">
        <v>20862.733559999993</v>
      </c>
      <c r="H23" s="34">
        <v>23177.497676000003</v>
      </c>
      <c r="I23" s="34">
        <v>22270.219999999998</v>
      </c>
      <c r="J23" s="34">
        <v>22388.977575000004</v>
      </c>
      <c r="K23" s="34">
        <v>27479.490704715845</v>
      </c>
      <c r="L23" s="34">
        <v>23410</v>
      </c>
      <c r="M23" s="34">
        <v>22460.394000000008</v>
      </c>
      <c r="N23" s="34">
        <v>20953.924999999992</v>
      </c>
      <c r="O23" s="34">
        <v>18569.572000000004</v>
      </c>
      <c r="P23" s="34">
        <v>19186</v>
      </c>
      <c r="Q23" s="35">
        <v>17525</v>
      </c>
      <c r="R23" s="2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x14ac:dyDescent="0.45">
      <c r="B24" s="1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C0BC-5D89-4FD2-9170-7E00A3B3D137}">
  <sheetPr filterMode="1"/>
  <dimension ref="A1:AB750"/>
  <sheetViews>
    <sheetView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sqref="A1:D1"/>
    </sheetView>
  </sheetViews>
  <sheetFormatPr defaultRowHeight="14.25" x14ac:dyDescent="0.45"/>
  <cols>
    <col min="1" max="1" width="32.9296875" style="95" bestFit="1" customWidth="1"/>
    <col min="2" max="2" width="29.06640625" style="95" bestFit="1" customWidth="1"/>
    <col min="3" max="3" width="22.1328125" customWidth="1"/>
    <col min="4" max="4" width="16" customWidth="1"/>
    <col min="5" max="28" width="15.73046875" customWidth="1"/>
  </cols>
  <sheetData>
    <row r="1" spans="1:28" s="67" customFormat="1" ht="51.75" customHeight="1" x14ac:dyDescent="0.45">
      <c r="A1" s="121" t="s">
        <v>578</v>
      </c>
      <c r="B1" s="122"/>
      <c r="C1" s="123"/>
      <c r="D1" s="124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8" s="89" customFormat="1" ht="93" customHeight="1" x14ac:dyDescent="0.45">
      <c r="A2" s="90" t="s">
        <v>531</v>
      </c>
      <c r="B2" s="91" t="s">
        <v>491</v>
      </c>
      <c r="C2" s="85" t="s">
        <v>492</v>
      </c>
      <c r="D2" s="84" t="s">
        <v>429</v>
      </c>
      <c r="E2" s="84" t="s">
        <v>493</v>
      </c>
      <c r="F2" s="84" t="s">
        <v>494</v>
      </c>
      <c r="G2" s="84" t="s">
        <v>495</v>
      </c>
      <c r="H2" s="84" t="s">
        <v>496</v>
      </c>
      <c r="I2" s="84" t="s">
        <v>497</v>
      </c>
      <c r="J2" s="84" t="s">
        <v>498</v>
      </c>
      <c r="K2" s="84" t="s">
        <v>499</v>
      </c>
      <c r="L2" s="84" t="s">
        <v>500</v>
      </c>
      <c r="M2" s="84" t="s">
        <v>501</v>
      </c>
      <c r="N2" s="84" t="s">
        <v>502</v>
      </c>
      <c r="O2" s="84" t="s">
        <v>503</v>
      </c>
      <c r="P2" s="84" t="s">
        <v>504</v>
      </c>
      <c r="Q2" s="84" t="s">
        <v>572</v>
      </c>
      <c r="R2" s="84" t="s">
        <v>505</v>
      </c>
      <c r="S2" s="84" t="s">
        <v>506</v>
      </c>
      <c r="T2" s="84" t="s">
        <v>507</v>
      </c>
      <c r="U2" s="84" t="s">
        <v>508</v>
      </c>
      <c r="V2" s="84" t="s">
        <v>509</v>
      </c>
      <c r="W2" s="84" t="s">
        <v>510</v>
      </c>
      <c r="X2" s="84" t="s">
        <v>511</v>
      </c>
      <c r="Y2" s="84" t="s">
        <v>512</v>
      </c>
      <c r="Z2" s="84" t="s">
        <v>513</v>
      </c>
      <c r="AA2" s="84" t="s">
        <v>573</v>
      </c>
      <c r="AB2" s="84" t="s">
        <v>576</v>
      </c>
    </row>
    <row r="3" spans="1:28" s="69" customFormat="1" ht="15.75" hidden="1" x14ac:dyDescent="0.45">
      <c r="A3" s="66" t="s">
        <v>533</v>
      </c>
      <c r="B3" s="71" t="s">
        <v>47</v>
      </c>
      <c r="C3" s="65" t="s">
        <v>529</v>
      </c>
      <c r="D3" s="65" t="s">
        <v>529</v>
      </c>
      <c r="E3" s="65" t="s">
        <v>529</v>
      </c>
      <c r="F3" s="65" t="s">
        <v>529</v>
      </c>
      <c r="G3" s="65" t="s">
        <v>529</v>
      </c>
      <c r="H3" s="65" t="s">
        <v>529</v>
      </c>
      <c r="I3" s="68" t="s">
        <v>529</v>
      </c>
      <c r="J3" s="68" t="s">
        <v>529</v>
      </c>
      <c r="K3" s="68" t="s">
        <v>529</v>
      </c>
      <c r="L3" s="68" t="s">
        <v>529</v>
      </c>
      <c r="M3" s="68" t="s">
        <v>529</v>
      </c>
      <c r="N3" s="68" t="s">
        <v>529</v>
      </c>
      <c r="O3" s="68" t="s">
        <v>529</v>
      </c>
      <c r="P3" s="68" t="s">
        <v>529</v>
      </c>
      <c r="Q3" s="68" t="s">
        <v>529</v>
      </c>
      <c r="R3" s="68" t="s">
        <v>529</v>
      </c>
      <c r="S3" s="68" t="s">
        <v>529</v>
      </c>
      <c r="T3" s="68" t="s">
        <v>529</v>
      </c>
      <c r="U3" s="68" t="s">
        <v>529</v>
      </c>
      <c r="V3" s="68" t="s">
        <v>529</v>
      </c>
      <c r="W3" s="68" t="s">
        <v>529</v>
      </c>
      <c r="X3" s="68" t="s">
        <v>529</v>
      </c>
      <c r="Y3" s="68" t="s">
        <v>529</v>
      </c>
      <c r="Z3" s="68" t="s">
        <v>529</v>
      </c>
      <c r="AA3" s="69" t="s">
        <v>529</v>
      </c>
      <c r="AB3" s="69" t="s">
        <v>529</v>
      </c>
    </row>
    <row r="4" spans="1:28" s="67" customFormat="1" hidden="1" x14ac:dyDescent="0.45">
      <c r="A4" s="66" t="s">
        <v>533</v>
      </c>
      <c r="B4" s="71" t="s">
        <v>39</v>
      </c>
      <c r="C4" s="73" t="s">
        <v>529</v>
      </c>
      <c r="D4" s="73" t="s">
        <v>529</v>
      </c>
      <c r="E4" s="73" t="s">
        <v>529</v>
      </c>
      <c r="F4" s="73" t="s">
        <v>529</v>
      </c>
      <c r="G4" s="73" t="s">
        <v>529</v>
      </c>
      <c r="H4" s="73" t="s">
        <v>529</v>
      </c>
      <c r="I4" s="73" t="s">
        <v>529</v>
      </c>
      <c r="J4" s="73" t="s">
        <v>529</v>
      </c>
      <c r="K4" s="73" t="s">
        <v>529</v>
      </c>
      <c r="L4" s="73" t="s">
        <v>529</v>
      </c>
      <c r="M4" s="73" t="s">
        <v>529</v>
      </c>
      <c r="N4" s="73" t="s">
        <v>529</v>
      </c>
      <c r="O4" s="73" t="s">
        <v>529</v>
      </c>
      <c r="P4" s="73" t="s">
        <v>529</v>
      </c>
      <c r="Q4" s="73" t="s">
        <v>529</v>
      </c>
      <c r="R4" s="73" t="s">
        <v>529</v>
      </c>
      <c r="S4" s="73" t="s">
        <v>529</v>
      </c>
      <c r="T4" s="73" t="s">
        <v>529</v>
      </c>
      <c r="U4" s="73" t="s">
        <v>529</v>
      </c>
      <c r="V4" s="73" t="s">
        <v>529</v>
      </c>
      <c r="W4" s="73" t="s">
        <v>529</v>
      </c>
      <c r="X4" s="73" t="s">
        <v>529</v>
      </c>
      <c r="Y4" s="73" t="s">
        <v>529</v>
      </c>
      <c r="Z4" s="67" t="s">
        <v>529</v>
      </c>
      <c r="AA4" s="67" t="s">
        <v>529</v>
      </c>
      <c r="AB4" s="67" t="s">
        <v>529</v>
      </c>
    </row>
    <row r="5" spans="1:28" s="67" customFormat="1" hidden="1" x14ac:dyDescent="0.45">
      <c r="A5" s="66" t="s">
        <v>533</v>
      </c>
      <c r="B5" s="71" t="s">
        <v>40</v>
      </c>
      <c r="C5" s="73" t="s">
        <v>529</v>
      </c>
      <c r="D5" s="73" t="s">
        <v>529</v>
      </c>
      <c r="E5" s="73" t="s">
        <v>529</v>
      </c>
      <c r="F5" s="73" t="s">
        <v>529</v>
      </c>
      <c r="G5" s="73" t="s">
        <v>529</v>
      </c>
      <c r="H5" s="73" t="s">
        <v>529</v>
      </c>
      <c r="I5" s="73" t="s">
        <v>529</v>
      </c>
      <c r="J5" s="73" t="s">
        <v>529</v>
      </c>
      <c r="K5" s="73" t="s">
        <v>529</v>
      </c>
      <c r="L5" s="73" t="s">
        <v>529</v>
      </c>
      <c r="M5" s="73" t="s">
        <v>529</v>
      </c>
      <c r="N5" s="73" t="s">
        <v>529</v>
      </c>
      <c r="O5" s="73" t="s">
        <v>529</v>
      </c>
      <c r="P5" s="73" t="s">
        <v>529</v>
      </c>
      <c r="Q5" s="73" t="s">
        <v>529</v>
      </c>
      <c r="R5" s="73" t="s">
        <v>529</v>
      </c>
      <c r="S5" s="73" t="s">
        <v>529</v>
      </c>
      <c r="T5" s="73" t="s">
        <v>529</v>
      </c>
      <c r="U5" s="73" t="s">
        <v>529</v>
      </c>
      <c r="V5" s="73" t="s">
        <v>529</v>
      </c>
      <c r="W5" s="73" t="s">
        <v>529</v>
      </c>
      <c r="X5" s="73" t="s">
        <v>529</v>
      </c>
      <c r="Y5" s="73" t="s">
        <v>529</v>
      </c>
      <c r="Z5" s="67" t="s">
        <v>529</v>
      </c>
      <c r="AA5" s="67" t="s">
        <v>529</v>
      </c>
      <c r="AB5" s="67" t="s">
        <v>529</v>
      </c>
    </row>
    <row r="6" spans="1:28" s="67" customFormat="1" hidden="1" x14ac:dyDescent="0.45">
      <c r="A6" s="66" t="s">
        <v>533</v>
      </c>
      <c r="B6" s="71" t="s">
        <v>49</v>
      </c>
      <c r="C6" s="73" t="s">
        <v>529</v>
      </c>
      <c r="D6" s="73" t="s">
        <v>529</v>
      </c>
      <c r="E6" s="73" t="s">
        <v>529</v>
      </c>
      <c r="F6" s="73" t="s">
        <v>529</v>
      </c>
      <c r="G6" s="73" t="s">
        <v>529</v>
      </c>
      <c r="H6" s="73" t="s">
        <v>529</v>
      </c>
      <c r="I6" s="73" t="s">
        <v>529</v>
      </c>
      <c r="J6" s="73" t="s">
        <v>529</v>
      </c>
      <c r="K6" s="73" t="s">
        <v>529</v>
      </c>
      <c r="L6" s="73" t="s">
        <v>529</v>
      </c>
      <c r="M6" s="73" t="s">
        <v>529</v>
      </c>
      <c r="N6" s="73" t="s">
        <v>529</v>
      </c>
      <c r="O6" s="73" t="s">
        <v>529</v>
      </c>
      <c r="P6" s="73" t="s">
        <v>529</v>
      </c>
      <c r="Q6" s="73" t="s">
        <v>529</v>
      </c>
      <c r="R6" s="73" t="s">
        <v>529</v>
      </c>
      <c r="S6" s="73" t="s">
        <v>529</v>
      </c>
      <c r="T6" s="73" t="s">
        <v>529</v>
      </c>
      <c r="U6" s="73" t="s">
        <v>529</v>
      </c>
      <c r="V6" s="73" t="s">
        <v>529</v>
      </c>
      <c r="W6" s="73" t="s">
        <v>529</v>
      </c>
      <c r="X6" s="73" t="s">
        <v>529</v>
      </c>
      <c r="Y6" s="73" t="s">
        <v>529</v>
      </c>
      <c r="Z6" s="67" t="s">
        <v>529</v>
      </c>
      <c r="AA6" s="67" t="s">
        <v>529</v>
      </c>
      <c r="AB6" s="67" t="s">
        <v>529</v>
      </c>
    </row>
    <row r="7" spans="1:28" s="67" customFormat="1" hidden="1" x14ac:dyDescent="0.45">
      <c r="A7" s="66" t="s">
        <v>533</v>
      </c>
      <c r="B7" s="71" t="s">
        <v>46</v>
      </c>
      <c r="C7" s="73" t="s">
        <v>529</v>
      </c>
      <c r="D7" s="73" t="s">
        <v>529</v>
      </c>
      <c r="E7" s="73" t="s">
        <v>529</v>
      </c>
      <c r="F7" s="73" t="s">
        <v>529</v>
      </c>
      <c r="G7" s="73" t="s">
        <v>529</v>
      </c>
      <c r="H7" s="73" t="s">
        <v>529</v>
      </c>
      <c r="I7" s="73" t="s">
        <v>529</v>
      </c>
      <c r="J7" s="73" t="s">
        <v>529</v>
      </c>
      <c r="K7" s="73" t="s">
        <v>529</v>
      </c>
      <c r="L7" s="73" t="s">
        <v>529</v>
      </c>
      <c r="M7" s="73" t="s">
        <v>529</v>
      </c>
      <c r="N7" s="73" t="s">
        <v>529</v>
      </c>
      <c r="O7" s="73" t="s">
        <v>529</v>
      </c>
      <c r="P7" s="73" t="s">
        <v>529</v>
      </c>
      <c r="Q7" s="73" t="s">
        <v>529</v>
      </c>
      <c r="R7" s="73" t="s">
        <v>529</v>
      </c>
      <c r="S7" s="73" t="s">
        <v>529</v>
      </c>
      <c r="T7" s="73" t="s">
        <v>529</v>
      </c>
      <c r="U7" s="73" t="s">
        <v>529</v>
      </c>
      <c r="V7" s="73" t="s">
        <v>529</v>
      </c>
      <c r="W7" s="73" t="s">
        <v>529</v>
      </c>
      <c r="X7" s="73" t="s">
        <v>529</v>
      </c>
      <c r="Y7" s="73" t="s">
        <v>529</v>
      </c>
      <c r="Z7" s="67" t="s">
        <v>529</v>
      </c>
      <c r="AA7" s="67" t="s">
        <v>529</v>
      </c>
      <c r="AB7" s="67" t="s">
        <v>529</v>
      </c>
    </row>
    <row r="8" spans="1:28" s="67" customFormat="1" hidden="1" x14ac:dyDescent="0.45">
      <c r="A8" s="66" t="s">
        <v>533</v>
      </c>
      <c r="B8" s="71" t="s">
        <v>51</v>
      </c>
      <c r="C8" s="74" t="s">
        <v>529</v>
      </c>
      <c r="D8" s="74" t="s">
        <v>529</v>
      </c>
      <c r="E8" s="74" t="s">
        <v>529</v>
      </c>
      <c r="F8" s="74" t="s">
        <v>529</v>
      </c>
      <c r="G8" s="74" t="s">
        <v>529</v>
      </c>
      <c r="H8" s="74" t="s">
        <v>529</v>
      </c>
      <c r="I8" s="74" t="s">
        <v>529</v>
      </c>
      <c r="J8" s="74" t="s">
        <v>529</v>
      </c>
      <c r="K8" s="74" t="s">
        <v>529</v>
      </c>
      <c r="L8" s="74" t="s">
        <v>529</v>
      </c>
      <c r="M8" s="74" t="s">
        <v>529</v>
      </c>
      <c r="N8" s="74" t="s">
        <v>529</v>
      </c>
      <c r="O8" s="74" t="s">
        <v>529</v>
      </c>
      <c r="P8" s="74" t="s">
        <v>529</v>
      </c>
      <c r="Q8" s="74" t="s">
        <v>529</v>
      </c>
      <c r="R8" s="74" t="s">
        <v>529</v>
      </c>
      <c r="S8" s="74" t="s">
        <v>529</v>
      </c>
      <c r="T8" s="74" t="s">
        <v>529</v>
      </c>
      <c r="U8" s="74" t="s">
        <v>529</v>
      </c>
      <c r="V8" s="74" t="s">
        <v>529</v>
      </c>
      <c r="W8" s="74" t="s">
        <v>529</v>
      </c>
      <c r="X8" s="74" t="s">
        <v>529</v>
      </c>
      <c r="Y8" s="74" t="s">
        <v>529</v>
      </c>
      <c r="Z8" s="67" t="s">
        <v>529</v>
      </c>
      <c r="AA8" s="67" t="s">
        <v>529</v>
      </c>
      <c r="AB8" s="67" t="s">
        <v>529</v>
      </c>
    </row>
    <row r="9" spans="1:28" s="67" customFormat="1" hidden="1" x14ac:dyDescent="0.45">
      <c r="A9" s="66" t="s">
        <v>533</v>
      </c>
      <c r="B9" s="71" t="s">
        <v>48</v>
      </c>
      <c r="C9" s="74" t="s">
        <v>529</v>
      </c>
      <c r="D9" s="74" t="s">
        <v>529</v>
      </c>
      <c r="E9" s="74" t="s">
        <v>529</v>
      </c>
      <c r="F9" s="74" t="s">
        <v>529</v>
      </c>
      <c r="G9" s="74" t="s">
        <v>529</v>
      </c>
      <c r="H9" s="74" t="s">
        <v>529</v>
      </c>
      <c r="I9" s="74" t="s">
        <v>529</v>
      </c>
      <c r="J9" s="74" t="s">
        <v>529</v>
      </c>
      <c r="K9" s="74" t="s">
        <v>529</v>
      </c>
      <c r="L9" s="74" t="s">
        <v>529</v>
      </c>
      <c r="M9" s="74" t="s">
        <v>529</v>
      </c>
      <c r="N9" s="74" t="s">
        <v>529</v>
      </c>
      <c r="O9" s="74" t="s">
        <v>529</v>
      </c>
      <c r="P9" s="74" t="s">
        <v>529</v>
      </c>
      <c r="Q9" s="74" t="s">
        <v>529</v>
      </c>
      <c r="R9" s="74" t="s">
        <v>529</v>
      </c>
      <c r="S9" s="74" t="s">
        <v>529</v>
      </c>
      <c r="T9" s="74" t="s">
        <v>529</v>
      </c>
      <c r="U9" s="74" t="s">
        <v>529</v>
      </c>
      <c r="V9" s="74" t="s">
        <v>529</v>
      </c>
      <c r="W9" s="74" t="s">
        <v>529</v>
      </c>
      <c r="X9" s="74" t="s">
        <v>529</v>
      </c>
      <c r="Y9" s="74" t="s">
        <v>529</v>
      </c>
      <c r="Z9" s="67" t="s">
        <v>529</v>
      </c>
      <c r="AA9" s="67" t="s">
        <v>529</v>
      </c>
      <c r="AB9" s="67" t="s">
        <v>529</v>
      </c>
    </row>
    <row r="10" spans="1:28" s="67" customFormat="1" hidden="1" x14ac:dyDescent="0.45">
      <c r="A10" s="66" t="s">
        <v>533</v>
      </c>
      <c r="B10" s="71" t="s">
        <v>45</v>
      </c>
      <c r="C10" s="74" t="s">
        <v>529</v>
      </c>
      <c r="D10" s="74" t="s">
        <v>529</v>
      </c>
      <c r="E10" s="74" t="s">
        <v>529</v>
      </c>
      <c r="F10" s="74" t="s">
        <v>529</v>
      </c>
      <c r="G10" s="74" t="s">
        <v>529</v>
      </c>
      <c r="H10" s="74" t="s">
        <v>529</v>
      </c>
      <c r="I10" s="74" t="s">
        <v>529</v>
      </c>
      <c r="J10" s="74" t="s">
        <v>529</v>
      </c>
      <c r="K10" s="74" t="s">
        <v>529</v>
      </c>
      <c r="L10" s="74" t="s">
        <v>529</v>
      </c>
      <c r="M10" s="74" t="s">
        <v>529</v>
      </c>
      <c r="N10" s="74" t="s">
        <v>529</v>
      </c>
      <c r="O10" s="74" t="s">
        <v>529</v>
      </c>
      <c r="P10" s="74" t="s">
        <v>529</v>
      </c>
      <c r="Q10" s="74" t="s">
        <v>529</v>
      </c>
      <c r="R10" s="74" t="s">
        <v>529</v>
      </c>
      <c r="S10" s="74" t="s">
        <v>529</v>
      </c>
      <c r="T10" s="74" t="s">
        <v>529</v>
      </c>
      <c r="U10" s="74" t="s">
        <v>529</v>
      </c>
      <c r="V10" s="74" t="s">
        <v>529</v>
      </c>
      <c r="W10" s="74" t="s">
        <v>529</v>
      </c>
      <c r="X10" s="74" t="s">
        <v>529</v>
      </c>
      <c r="Y10" s="74" t="s">
        <v>529</v>
      </c>
      <c r="Z10" s="67" t="s">
        <v>529</v>
      </c>
      <c r="AA10" s="67" t="s">
        <v>529</v>
      </c>
      <c r="AB10" s="67" t="s">
        <v>529</v>
      </c>
    </row>
    <row r="11" spans="1:28" s="67" customFormat="1" hidden="1" x14ac:dyDescent="0.45">
      <c r="A11" s="66" t="s">
        <v>533</v>
      </c>
      <c r="B11" s="71" t="s">
        <v>52</v>
      </c>
      <c r="C11" s="74" t="s">
        <v>529</v>
      </c>
      <c r="D11" s="74" t="s">
        <v>529</v>
      </c>
      <c r="E11" s="74" t="s">
        <v>529</v>
      </c>
      <c r="F11" s="74" t="s">
        <v>529</v>
      </c>
      <c r="G11" s="74" t="s">
        <v>529</v>
      </c>
      <c r="H11" s="74" t="s">
        <v>529</v>
      </c>
      <c r="I11" s="74" t="s">
        <v>529</v>
      </c>
      <c r="J11" s="74" t="s">
        <v>529</v>
      </c>
      <c r="K11" s="74" t="s">
        <v>529</v>
      </c>
      <c r="L11" s="74" t="s">
        <v>529</v>
      </c>
      <c r="M11" s="74" t="s">
        <v>529</v>
      </c>
      <c r="N11" s="74" t="s">
        <v>529</v>
      </c>
      <c r="O11" s="74" t="s">
        <v>529</v>
      </c>
      <c r="P11" s="74" t="s">
        <v>529</v>
      </c>
      <c r="Q11" s="74" t="s">
        <v>529</v>
      </c>
      <c r="R11" s="74" t="s">
        <v>529</v>
      </c>
      <c r="S11" s="74" t="s">
        <v>529</v>
      </c>
      <c r="T11" s="74" t="s">
        <v>529</v>
      </c>
      <c r="U11" s="74" t="s">
        <v>529</v>
      </c>
      <c r="V11" s="74" t="s">
        <v>529</v>
      </c>
      <c r="W11" s="74" t="s">
        <v>529</v>
      </c>
      <c r="X11" s="74" t="s">
        <v>529</v>
      </c>
      <c r="Y11" s="74" t="s">
        <v>529</v>
      </c>
      <c r="Z11" s="67" t="s">
        <v>529</v>
      </c>
      <c r="AA11" s="67" t="s">
        <v>529</v>
      </c>
      <c r="AB11" s="67" t="s">
        <v>529</v>
      </c>
    </row>
    <row r="12" spans="1:28" s="67" customFormat="1" hidden="1" x14ac:dyDescent="0.45">
      <c r="A12" s="66" t="s">
        <v>430</v>
      </c>
      <c r="B12" s="71" t="s">
        <v>63</v>
      </c>
      <c r="C12" s="74" t="s">
        <v>529</v>
      </c>
      <c r="D12" s="74" t="s">
        <v>529</v>
      </c>
      <c r="E12" s="74" t="s">
        <v>529</v>
      </c>
      <c r="F12" s="74" t="s">
        <v>529</v>
      </c>
      <c r="G12" s="74" t="s">
        <v>529</v>
      </c>
      <c r="H12" s="74" t="s">
        <v>529</v>
      </c>
      <c r="I12" s="74" t="s">
        <v>529</v>
      </c>
      <c r="J12" s="74" t="s">
        <v>529</v>
      </c>
      <c r="K12" s="74" t="s">
        <v>529</v>
      </c>
      <c r="L12" s="74" t="s">
        <v>529</v>
      </c>
      <c r="M12" s="74" t="s">
        <v>529</v>
      </c>
      <c r="N12" s="74" t="s">
        <v>529</v>
      </c>
      <c r="O12" s="74" t="s">
        <v>529</v>
      </c>
      <c r="P12" s="74" t="s">
        <v>529</v>
      </c>
      <c r="Q12" s="74" t="s">
        <v>529</v>
      </c>
      <c r="R12" s="74" t="s">
        <v>529</v>
      </c>
      <c r="S12" s="74" t="s">
        <v>529</v>
      </c>
      <c r="T12" s="74" t="s">
        <v>529</v>
      </c>
      <c r="U12" s="74" t="s">
        <v>529</v>
      </c>
      <c r="V12" s="74" t="s">
        <v>529</v>
      </c>
      <c r="W12" s="74" t="s">
        <v>529</v>
      </c>
      <c r="X12" s="74" t="s">
        <v>529</v>
      </c>
      <c r="Y12" s="74" t="s">
        <v>529</v>
      </c>
      <c r="Z12" s="67" t="s">
        <v>529</v>
      </c>
      <c r="AA12" s="67" t="s">
        <v>529</v>
      </c>
      <c r="AB12" s="67" t="s">
        <v>529</v>
      </c>
    </row>
    <row r="13" spans="1:28" s="67" customFormat="1" hidden="1" x14ac:dyDescent="0.45">
      <c r="A13" s="66" t="s">
        <v>430</v>
      </c>
      <c r="B13" s="71" t="s">
        <v>64</v>
      </c>
      <c r="C13" s="74" t="s">
        <v>529</v>
      </c>
      <c r="D13" s="74" t="s">
        <v>529</v>
      </c>
      <c r="E13" s="74" t="s">
        <v>529</v>
      </c>
      <c r="F13" s="74" t="s">
        <v>529</v>
      </c>
      <c r="G13" s="74" t="s">
        <v>529</v>
      </c>
      <c r="H13" s="74" t="s">
        <v>529</v>
      </c>
      <c r="I13" s="74" t="s">
        <v>529</v>
      </c>
      <c r="J13" s="74" t="s">
        <v>529</v>
      </c>
      <c r="K13" s="74" t="s">
        <v>529</v>
      </c>
      <c r="L13" s="74" t="s">
        <v>529</v>
      </c>
      <c r="M13" s="74" t="s">
        <v>529</v>
      </c>
      <c r="N13" s="74" t="s">
        <v>529</v>
      </c>
      <c r="O13" s="74" t="s">
        <v>529</v>
      </c>
      <c r="P13" s="74" t="s">
        <v>529</v>
      </c>
      <c r="Q13" s="74" t="s">
        <v>529</v>
      </c>
      <c r="R13" s="74" t="s">
        <v>529</v>
      </c>
      <c r="S13" s="74" t="s">
        <v>529</v>
      </c>
      <c r="T13" s="74" t="s">
        <v>529</v>
      </c>
      <c r="U13" s="74" t="s">
        <v>529</v>
      </c>
      <c r="V13" s="74" t="s">
        <v>529</v>
      </c>
      <c r="W13" s="74" t="s">
        <v>529</v>
      </c>
      <c r="X13" s="74" t="s">
        <v>529</v>
      </c>
      <c r="Y13" s="74" t="s">
        <v>529</v>
      </c>
      <c r="Z13" s="67" t="s">
        <v>529</v>
      </c>
      <c r="AA13" s="67" t="s">
        <v>529</v>
      </c>
      <c r="AB13" s="67" t="s">
        <v>529</v>
      </c>
    </row>
    <row r="14" spans="1:28" s="67" customFormat="1" hidden="1" x14ac:dyDescent="0.45">
      <c r="A14" s="66" t="s">
        <v>430</v>
      </c>
      <c r="B14" s="71" t="s">
        <v>65</v>
      </c>
      <c r="C14" s="74" t="s">
        <v>529</v>
      </c>
      <c r="D14" s="74" t="s">
        <v>529</v>
      </c>
      <c r="E14" s="74" t="s">
        <v>529</v>
      </c>
      <c r="F14" s="74" t="s">
        <v>529</v>
      </c>
      <c r="G14" s="74" t="s">
        <v>529</v>
      </c>
      <c r="H14" s="74" t="s">
        <v>529</v>
      </c>
      <c r="I14" s="74" t="s">
        <v>529</v>
      </c>
      <c r="J14" s="74" t="s">
        <v>529</v>
      </c>
      <c r="K14" s="74" t="s">
        <v>529</v>
      </c>
      <c r="L14" s="74" t="s">
        <v>529</v>
      </c>
      <c r="M14" s="74" t="s">
        <v>529</v>
      </c>
      <c r="N14" s="74" t="s">
        <v>529</v>
      </c>
      <c r="O14" s="74" t="s">
        <v>529</v>
      </c>
      <c r="P14" s="74" t="s">
        <v>529</v>
      </c>
      <c r="Q14" s="74" t="s">
        <v>529</v>
      </c>
      <c r="R14" s="74" t="s">
        <v>529</v>
      </c>
      <c r="S14" s="74" t="s">
        <v>529</v>
      </c>
      <c r="T14" s="74" t="s">
        <v>529</v>
      </c>
      <c r="U14" s="74" t="s">
        <v>529</v>
      </c>
      <c r="V14" s="74" t="s">
        <v>529</v>
      </c>
      <c r="W14" s="74" t="s">
        <v>529</v>
      </c>
      <c r="X14" s="74" t="s">
        <v>529</v>
      </c>
      <c r="Y14" s="74" t="s">
        <v>529</v>
      </c>
      <c r="Z14" s="67" t="s">
        <v>529</v>
      </c>
      <c r="AA14" s="67" t="s">
        <v>529</v>
      </c>
      <c r="AB14" s="67" t="s">
        <v>529</v>
      </c>
    </row>
    <row r="15" spans="1:28" s="67" customFormat="1" hidden="1" x14ac:dyDescent="0.45">
      <c r="A15" s="66" t="s">
        <v>430</v>
      </c>
      <c r="B15" s="71" t="s">
        <v>66</v>
      </c>
      <c r="C15" s="74" t="s">
        <v>529</v>
      </c>
      <c r="D15" s="74" t="s">
        <v>529</v>
      </c>
      <c r="E15" s="74" t="s">
        <v>529</v>
      </c>
      <c r="F15" s="74" t="s">
        <v>529</v>
      </c>
      <c r="G15" s="74" t="s">
        <v>529</v>
      </c>
      <c r="H15" s="74" t="s">
        <v>529</v>
      </c>
      <c r="I15" s="74" t="s">
        <v>529</v>
      </c>
      <c r="J15" s="74" t="s">
        <v>529</v>
      </c>
      <c r="K15" s="74" t="s">
        <v>529</v>
      </c>
      <c r="L15" s="74" t="s">
        <v>529</v>
      </c>
      <c r="M15" s="74" t="s">
        <v>529</v>
      </c>
      <c r="N15" s="74" t="s">
        <v>529</v>
      </c>
      <c r="O15" s="74" t="s">
        <v>529</v>
      </c>
      <c r="P15" s="74" t="s">
        <v>529</v>
      </c>
      <c r="Q15" s="74" t="s">
        <v>529</v>
      </c>
      <c r="R15" s="74" t="s">
        <v>529</v>
      </c>
      <c r="S15" s="74" t="s">
        <v>529</v>
      </c>
      <c r="T15" s="74" t="s">
        <v>529</v>
      </c>
      <c r="U15" s="74" t="s">
        <v>529</v>
      </c>
      <c r="V15" s="74" t="s">
        <v>529</v>
      </c>
      <c r="W15" s="74" t="s">
        <v>529</v>
      </c>
      <c r="X15" s="74" t="s">
        <v>529</v>
      </c>
      <c r="Y15" s="74" t="s">
        <v>529</v>
      </c>
      <c r="Z15" s="67" t="s">
        <v>529</v>
      </c>
      <c r="AA15" s="67" t="s">
        <v>529</v>
      </c>
      <c r="AB15" s="67" t="s">
        <v>529</v>
      </c>
    </row>
    <row r="16" spans="1:28" s="67" customFormat="1" hidden="1" x14ac:dyDescent="0.45">
      <c r="A16" s="66" t="s">
        <v>430</v>
      </c>
      <c r="B16" s="71" t="s">
        <v>67</v>
      </c>
      <c r="C16" s="74" t="s">
        <v>529</v>
      </c>
      <c r="D16" s="74" t="s">
        <v>529</v>
      </c>
      <c r="E16" s="74" t="s">
        <v>529</v>
      </c>
      <c r="F16" s="74" t="s">
        <v>529</v>
      </c>
      <c r="G16" s="74" t="s">
        <v>529</v>
      </c>
      <c r="H16" s="74" t="s">
        <v>529</v>
      </c>
      <c r="I16" s="74" t="s">
        <v>529</v>
      </c>
      <c r="J16" s="74" t="s">
        <v>529</v>
      </c>
      <c r="K16" s="74" t="s">
        <v>529</v>
      </c>
      <c r="L16" s="74" t="s">
        <v>529</v>
      </c>
      <c r="M16" s="74" t="s">
        <v>529</v>
      </c>
      <c r="N16" s="74" t="s">
        <v>529</v>
      </c>
      <c r="O16" s="74" t="s">
        <v>529</v>
      </c>
      <c r="P16" s="74" t="s">
        <v>529</v>
      </c>
      <c r="Q16" s="74" t="s">
        <v>529</v>
      </c>
      <c r="R16" s="74" t="s">
        <v>529</v>
      </c>
      <c r="S16" s="74" t="s">
        <v>529</v>
      </c>
      <c r="T16" s="74" t="s">
        <v>529</v>
      </c>
      <c r="U16" s="74" t="s">
        <v>529</v>
      </c>
      <c r="V16" s="74" t="s">
        <v>529</v>
      </c>
      <c r="W16" s="74" t="s">
        <v>529</v>
      </c>
      <c r="X16" s="74" t="s">
        <v>529</v>
      </c>
      <c r="Y16" s="74" t="s">
        <v>529</v>
      </c>
      <c r="Z16" s="67" t="s">
        <v>529</v>
      </c>
      <c r="AA16" s="67" t="s">
        <v>529</v>
      </c>
      <c r="AB16" s="67" t="s">
        <v>529</v>
      </c>
    </row>
    <row r="17" spans="1:28" s="67" customFormat="1" hidden="1" x14ac:dyDescent="0.45">
      <c r="A17" s="66" t="s">
        <v>430</v>
      </c>
      <c r="B17" s="71" t="s">
        <v>68</v>
      </c>
      <c r="C17" s="74" t="s">
        <v>529</v>
      </c>
      <c r="D17" s="74" t="s">
        <v>529</v>
      </c>
      <c r="E17" s="74" t="s">
        <v>529</v>
      </c>
      <c r="F17" s="74" t="s">
        <v>529</v>
      </c>
      <c r="G17" s="74" t="s">
        <v>529</v>
      </c>
      <c r="H17" s="74" t="s">
        <v>529</v>
      </c>
      <c r="I17" s="74" t="s">
        <v>529</v>
      </c>
      <c r="J17" s="74" t="s">
        <v>529</v>
      </c>
      <c r="K17" s="74" t="s">
        <v>529</v>
      </c>
      <c r="L17" s="74" t="s">
        <v>529</v>
      </c>
      <c r="M17" s="74" t="s">
        <v>529</v>
      </c>
      <c r="N17" s="74" t="s">
        <v>529</v>
      </c>
      <c r="O17" s="74" t="s">
        <v>529</v>
      </c>
      <c r="P17" s="74" t="s">
        <v>529</v>
      </c>
      <c r="Q17" s="74" t="s">
        <v>529</v>
      </c>
      <c r="R17" s="74" t="s">
        <v>529</v>
      </c>
      <c r="S17" s="74" t="s">
        <v>529</v>
      </c>
      <c r="T17" s="74" t="s">
        <v>529</v>
      </c>
      <c r="U17" s="74" t="s">
        <v>529</v>
      </c>
      <c r="V17" s="74" t="s">
        <v>529</v>
      </c>
      <c r="W17" s="74" t="s">
        <v>529</v>
      </c>
      <c r="X17" s="74" t="s">
        <v>529</v>
      </c>
      <c r="Y17" s="74" t="s">
        <v>529</v>
      </c>
      <c r="Z17" s="67" t="s">
        <v>529</v>
      </c>
      <c r="AA17" s="67" t="s">
        <v>529</v>
      </c>
      <c r="AB17" s="67" t="s">
        <v>529</v>
      </c>
    </row>
    <row r="18" spans="1:28" s="67" customFormat="1" hidden="1" x14ac:dyDescent="0.45">
      <c r="A18" s="66" t="s">
        <v>430</v>
      </c>
      <c r="B18" s="71" t="s">
        <v>69</v>
      </c>
      <c r="C18" s="74" t="s">
        <v>529</v>
      </c>
      <c r="D18" s="74" t="s">
        <v>529</v>
      </c>
      <c r="E18" s="74" t="s">
        <v>529</v>
      </c>
      <c r="F18" s="74" t="s">
        <v>529</v>
      </c>
      <c r="G18" s="74" t="s">
        <v>529</v>
      </c>
      <c r="H18" s="74" t="s">
        <v>529</v>
      </c>
      <c r="I18" s="74" t="s">
        <v>529</v>
      </c>
      <c r="J18" s="74" t="s">
        <v>529</v>
      </c>
      <c r="K18" s="74" t="s">
        <v>529</v>
      </c>
      <c r="L18" s="74" t="s">
        <v>529</v>
      </c>
      <c r="M18" s="74" t="s">
        <v>529</v>
      </c>
      <c r="N18" s="74" t="s">
        <v>529</v>
      </c>
      <c r="O18" s="74" t="s">
        <v>529</v>
      </c>
      <c r="P18" s="74" t="s">
        <v>529</v>
      </c>
      <c r="Q18" s="74" t="s">
        <v>529</v>
      </c>
      <c r="R18" s="74" t="s">
        <v>529</v>
      </c>
      <c r="S18" s="74" t="s">
        <v>529</v>
      </c>
      <c r="T18" s="74" t="s">
        <v>529</v>
      </c>
      <c r="U18" s="74" t="s">
        <v>529</v>
      </c>
      <c r="V18" s="74" t="s">
        <v>529</v>
      </c>
      <c r="W18" s="74" t="s">
        <v>529</v>
      </c>
      <c r="X18" s="74" t="s">
        <v>529</v>
      </c>
      <c r="Y18" s="74" t="s">
        <v>529</v>
      </c>
      <c r="Z18" s="67" t="s">
        <v>529</v>
      </c>
      <c r="AA18" s="67" t="s">
        <v>529</v>
      </c>
      <c r="AB18" s="67" t="s">
        <v>529</v>
      </c>
    </row>
    <row r="19" spans="1:28" s="67" customFormat="1" hidden="1" x14ac:dyDescent="0.45">
      <c r="A19" s="66" t="s">
        <v>430</v>
      </c>
      <c r="B19" s="71" t="s">
        <v>431</v>
      </c>
      <c r="C19" s="74" t="s">
        <v>529</v>
      </c>
      <c r="D19" s="74" t="s">
        <v>529</v>
      </c>
      <c r="E19" s="74" t="s">
        <v>529</v>
      </c>
      <c r="F19" s="74" t="s">
        <v>529</v>
      </c>
      <c r="G19" s="74" t="s">
        <v>529</v>
      </c>
      <c r="H19" s="74" t="s">
        <v>529</v>
      </c>
      <c r="I19" s="74" t="s">
        <v>529</v>
      </c>
      <c r="J19" s="74" t="s">
        <v>529</v>
      </c>
      <c r="K19" s="74" t="s">
        <v>529</v>
      </c>
      <c r="L19" s="74" t="s">
        <v>529</v>
      </c>
      <c r="M19" s="74" t="s">
        <v>529</v>
      </c>
      <c r="N19" s="74" t="s">
        <v>529</v>
      </c>
      <c r="O19" s="74" t="s">
        <v>529</v>
      </c>
      <c r="P19" s="74" t="s">
        <v>529</v>
      </c>
      <c r="Q19" s="74" t="s">
        <v>529</v>
      </c>
      <c r="R19" s="74" t="s">
        <v>529</v>
      </c>
      <c r="S19" s="74" t="s">
        <v>529</v>
      </c>
      <c r="T19" s="74" t="s">
        <v>529</v>
      </c>
      <c r="U19" s="74" t="s">
        <v>529</v>
      </c>
      <c r="V19" s="74" t="s">
        <v>529</v>
      </c>
      <c r="W19" s="74" t="s">
        <v>529</v>
      </c>
      <c r="X19" s="74" t="s">
        <v>529</v>
      </c>
      <c r="Y19" s="74" t="s">
        <v>529</v>
      </c>
      <c r="Z19" s="67" t="s">
        <v>529</v>
      </c>
      <c r="AA19" s="67" t="s">
        <v>529</v>
      </c>
      <c r="AB19" s="67" t="s">
        <v>529</v>
      </c>
    </row>
    <row r="20" spans="1:28" s="67" customFormat="1" hidden="1" x14ac:dyDescent="0.45">
      <c r="A20" s="66" t="s">
        <v>430</v>
      </c>
      <c r="B20" s="71" t="s">
        <v>534</v>
      </c>
      <c r="C20" s="74" t="s">
        <v>529</v>
      </c>
      <c r="D20" s="74" t="s">
        <v>529</v>
      </c>
      <c r="E20" s="74" t="s">
        <v>529</v>
      </c>
      <c r="F20" s="74" t="s">
        <v>529</v>
      </c>
      <c r="G20" s="74" t="s">
        <v>529</v>
      </c>
      <c r="H20" s="74" t="s">
        <v>529</v>
      </c>
      <c r="I20" s="74" t="s">
        <v>529</v>
      </c>
      <c r="J20" s="74" t="s">
        <v>529</v>
      </c>
      <c r="K20" s="74" t="s">
        <v>529</v>
      </c>
      <c r="L20" s="74" t="s">
        <v>529</v>
      </c>
      <c r="M20" s="74" t="s">
        <v>529</v>
      </c>
      <c r="N20" s="74" t="s">
        <v>529</v>
      </c>
      <c r="O20" s="74" t="s">
        <v>529</v>
      </c>
      <c r="P20" s="74" t="s">
        <v>529</v>
      </c>
      <c r="Q20" s="74" t="s">
        <v>529</v>
      </c>
      <c r="R20" s="74" t="s">
        <v>529</v>
      </c>
      <c r="S20" s="74" t="s">
        <v>529</v>
      </c>
      <c r="T20" s="74" t="s">
        <v>529</v>
      </c>
      <c r="U20" s="74" t="s">
        <v>529</v>
      </c>
      <c r="V20" s="74" t="s">
        <v>529</v>
      </c>
      <c r="W20" s="74" t="s">
        <v>529</v>
      </c>
      <c r="X20" s="74" t="s">
        <v>529</v>
      </c>
      <c r="Y20" s="74" t="s">
        <v>529</v>
      </c>
      <c r="Z20" s="67" t="s">
        <v>529</v>
      </c>
      <c r="AA20" s="67" t="s">
        <v>529</v>
      </c>
      <c r="AB20" s="67" t="s">
        <v>529</v>
      </c>
    </row>
    <row r="21" spans="1:28" s="67" customFormat="1" hidden="1" x14ac:dyDescent="0.45">
      <c r="A21" s="66" t="s">
        <v>430</v>
      </c>
      <c r="B21" s="71" t="s">
        <v>535</v>
      </c>
      <c r="C21" s="74" t="s">
        <v>529</v>
      </c>
      <c r="D21" s="74" t="s">
        <v>529</v>
      </c>
      <c r="E21" s="74" t="s">
        <v>529</v>
      </c>
      <c r="F21" s="74" t="s">
        <v>529</v>
      </c>
      <c r="G21" s="74" t="s">
        <v>529</v>
      </c>
      <c r="H21" s="74" t="s">
        <v>529</v>
      </c>
      <c r="I21" s="74" t="s">
        <v>529</v>
      </c>
      <c r="J21" s="74" t="s">
        <v>529</v>
      </c>
      <c r="K21" s="74" t="s">
        <v>529</v>
      </c>
      <c r="L21" s="74" t="s">
        <v>529</v>
      </c>
      <c r="M21" s="74" t="s">
        <v>529</v>
      </c>
      <c r="N21" s="74" t="s">
        <v>529</v>
      </c>
      <c r="O21" s="74" t="s">
        <v>529</v>
      </c>
      <c r="P21" s="74" t="s">
        <v>529</v>
      </c>
      <c r="Q21" s="74" t="s">
        <v>529</v>
      </c>
      <c r="R21" s="74" t="s">
        <v>529</v>
      </c>
      <c r="S21" s="74" t="s">
        <v>529</v>
      </c>
      <c r="T21" s="74" t="s">
        <v>529</v>
      </c>
      <c r="U21" s="74" t="s">
        <v>529</v>
      </c>
      <c r="V21" s="74" t="s">
        <v>529</v>
      </c>
      <c r="W21" s="74" t="s">
        <v>529</v>
      </c>
      <c r="X21" s="74" t="s">
        <v>529</v>
      </c>
      <c r="Y21" s="74" t="s">
        <v>529</v>
      </c>
      <c r="Z21" s="67" t="s">
        <v>529</v>
      </c>
      <c r="AA21" s="67" t="s">
        <v>529</v>
      </c>
      <c r="AB21" s="67" t="s">
        <v>529</v>
      </c>
    </row>
    <row r="22" spans="1:28" s="67" customFormat="1" x14ac:dyDescent="0.45">
      <c r="A22" s="103" t="s">
        <v>1</v>
      </c>
      <c r="B22" s="104" t="s">
        <v>3</v>
      </c>
      <c r="C22" s="96">
        <v>233.161</v>
      </c>
      <c r="D22" s="96">
        <v>63.77</v>
      </c>
      <c r="E22" s="96">
        <v>0</v>
      </c>
      <c r="F22" s="96">
        <v>5.4495000000000002E-2</v>
      </c>
      <c r="G22" s="96">
        <v>0</v>
      </c>
      <c r="H22" s="96">
        <v>0</v>
      </c>
      <c r="I22" s="96">
        <v>0</v>
      </c>
      <c r="J22" s="96">
        <v>0</v>
      </c>
      <c r="K22" s="96">
        <v>63.177099999999996</v>
      </c>
      <c r="L22" s="96">
        <v>14.906799999999997</v>
      </c>
      <c r="M22" s="96">
        <v>0.98128000000000015</v>
      </c>
      <c r="N22" s="96">
        <v>10.104499999999998</v>
      </c>
      <c r="O22" s="96">
        <v>0</v>
      </c>
      <c r="P22" s="96">
        <v>0.95713999999999988</v>
      </c>
      <c r="Q22" s="96">
        <v>0</v>
      </c>
      <c r="R22" s="96">
        <v>0</v>
      </c>
      <c r="S22" s="96">
        <v>0</v>
      </c>
      <c r="T22" s="96">
        <v>0</v>
      </c>
      <c r="U22" s="96">
        <v>18.568900000000003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4.4940200000000008</v>
      </c>
    </row>
    <row r="23" spans="1:28" s="67" customFormat="1" hidden="1" x14ac:dyDescent="0.45">
      <c r="A23" s="66" t="s">
        <v>1</v>
      </c>
      <c r="B23" s="71" t="s">
        <v>5</v>
      </c>
      <c r="C23" s="74" t="s">
        <v>529</v>
      </c>
      <c r="D23" s="74" t="s">
        <v>529</v>
      </c>
      <c r="E23" s="74" t="s">
        <v>529</v>
      </c>
      <c r="F23" s="74" t="s">
        <v>529</v>
      </c>
      <c r="G23" s="74" t="s">
        <v>529</v>
      </c>
      <c r="H23" s="74" t="s">
        <v>529</v>
      </c>
      <c r="I23" s="74" t="s">
        <v>529</v>
      </c>
      <c r="J23" s="74" t="s">
        <v>529</v>
      </c>
      <c r="K23" s="74" t="s">
        <v>529</v>
      </c>
      <c r="L23" s="74" t="s">
        <v>529</v>
      </c>
      <c r="M23" s="74" t="s">
        <v>529</v>
      </c>
      <c r="N23" s="74" t="s">
        <v>529</v>
      </c>
      <c r="O23" s="74" t="s">
        <v>529</v>
      </c>
      <c r="P23" s="74" t="s">
        <v>529</v>
      </c>
      <c r="Q23" s="74" t="s">
        <v>529</v>
      </c>
      <c r="R23" s="74" t="s">
        <v>529</v>
      </c>
      <c r="S23" s="74" t="s">
        <v>529</v>
      </c>
      <c r="T23" s="74" t="s">
        <v>529</v>
      </c>
      <c r="U23" s="74" t="s">
        <v>529</v>
      </c>
      <c r="V23" s="74" t="s">
        <v>529</v>
      </c>
      <c r="W23" s="74" t="s">
        <v>529</v>
      </c>
      <c r="X23" s="74" t="s">
        <v>529</v>
      </c>
      <c r="Y23" s="74" t="s">
        <v>529</v>
      </c>
      <c r="Z23" s="67" t="s">
        <v>529</v>
      </c>
      <c r="AA23" s="67" t="s">
        <v>529</v>
      </c>
      <c r="AB23" s="67" t="s">
        <v>529</v>
      </c>
    </row>
    <row r="24" spans="1:28" s="67" customFormat="1" hidden="1" x14ac:dyDescent="0.45">
      <c r="A24" s="66" t="s">
        <v>1</v>
      </c>
      <c r="B24" s="71" t="s">
        <v>4</v>
      </c>
      <c r="C24" s="74" t="s">
        <v>529</v>
      </c>
      <c r="D24" s="74" t="s">
        <v>529</v>
      </c>
      <c r="E24" s="74" t="s">
        <v>529</v>
      </c>
      <c r="F24" s="74" t="s">
        <v>529</v>
      </c>
      <c r="G24" s="74" t="s">
        <v>529</v>
      </c>
      <c r="H24" s="74" t="s">
        <v>529</v>
      </c>
      <c r="I24" s="74" t="s">
        <v>529</v>
      </c>
      <c r="J24" s="74" t="s">
        <v>529</v>
      </c>
      <c r="K24" s="74" t="s">
        <v>529</v>
      </c>
      <c r="L24" s="74" t="s">
        <v>529</v>
      </c>
      <c r="M24" s="74" t="s">
        <v>529</v>
      </c>
      <c r="N24" s="74" t="s">
        <v>529</v>
      </c>
      <c r="O24" s="74" t="s">
        <v>529</v>
      </c>
      <c r="P24" s="74" t="s">
        <v>529</v>
      </c>
      <c r="Q24" s="74" t="s">
        <v>529</v>
      </c>
      <c r="R24" s="74" t="s">
        <v>529</v>
      </c>
      <c r="S24" s="74" t="s">
        <v>529</v>
      </c>
      <c r="T24" s="74" t="s">
        <v>529</v>
      </c>
      <c r="U24" s="74" t="s">
        <v>529</v>
      </c>
      <c r="V24" s="74" t="s">
        <v>529</v>
      </c>
      <c r="W24" s="74" t="s">
        <v>529</v>
      </c>
      <c r="X24" s="74" t="s">
        <v>529</v>
      </c>
      <c r="Y24" s="74" t="s">
        <v>529</v>
      </c>
      <c r="Z24" s="67" t="s">
        <v>529</v>
      </c>
      <c r="AA24" s="67" t="s">
        <v>529</v>
      </c>
      <c r="AB24" s="67" t="s">
        <v>529</v>
      </c>
    </row>
    <row r="25" spans="1:28" s="67" customFormat="1" hidden="1" x14ac:dyDescent="0.45">
      <c r="A25" s="66" t="s">
        <v>1</v>
      </c>
      <c r="B25" s="71" t="s">
        <v>451</v>
      </c>
      <c r="C25" s="74" t="s">
        <v>529</v>
      </c>
      <c r="D25" s="74" t="s">
        <v>529</v>
      </c>
      <c r="E25" s="74" t="s">
        <v>529</v>
      </c>
      <c r="F25" s="74" t="s">
        <v>529</v>
      </c>
      <c r="G25" s="74" t="s">
        <v>529</v>
      </c>
      <c r="H25" s="74" t="s">
        <v>529</v>
      </c>
      <c r="I25" s="74" t="s">
        <v>529</v>
      </c>
      <c r="J25" s="74" t="s">
        <v>529</v>
      </c>
      <c r="K25" s="74" t="s">
        <v>529</v>
      </c>
      <c r="L25" s="74" t="s">
        <v>529</v>
      </c>
      <c r="M25" s="74" t="s">
        <v>529</v>
      </c>
      <c r="N25" s="74" t="s">
        <v>529</v>
      </c>
      <c r="O25" s="74" t="s">
        <v>529</v>
      </c>
      <c r="P25" s="74" t="s">
        <v>529</v>
      </c>
      <c r="Q25" s="74" t="s">
        <v>529</v>
      </c>
      <c r="R25" s="74" t="s">
        <v>529</v>
      </c>
      <c r="S25" s="74" t="s">
        <v>529</v>
      </c>
      <c r="T25" s="74" t="s">
        <v>529</v>
      </c>
      <c r="U25" s="74" t="s">
        <v>529</v>
      </c>
      <c r="V25" s="74" t="s">
        <v>529</v>
      </c>
      <c r="W25" s="74" t="s">
        <v>529</v>
      </c>
      <c r="X25" s="74" t="s">
        <v>529</v>
      </c>
      <c r="Y25" s="74" t="s">
        <v>529</v>
      </c>
      <c r="Z25" s="67" t="s">
        <v>529</v>
      </c>
      <c r="AA25" s="67" t="s">
        <v>529</v>
      </c>
      <c r="AB25" s="67" t="s">
        <v>529</v>
      </c>
    </row>
    <row r="26" spans="1:28" s="67" customFormat="1" hidden="1" x14ac:dyDescent="0.45">
      <c r="A26" s="66" t="s">
        <v>6</v>
      </c>
      <c r="B26" s="71" t="s">
        <v>7</v>
      </c>
      <c r="C26" s="74" t="s">
        <v>529</v>
      </c>
      <c r="D26" s="74" t="s">
        <v>529</v>
      </c>
      <c r="E26" s="74" t="s">
        <v>529</v>
      </c>
      <c r="F26" s="74" t="s">
        <v>529</v>
      </c>
      <c r="G26" s="74" t="s">
        <v>529</v>
      </c>
      <c r="H26" s="74" t="s">
        <v>529</v>
      </c>
      <c r="I26" s="74" t="s">
        <v>529</v>
      </c>
      <c r="J26" s="74" t="s">
        <v>529</v>
      </c>
      <c r="K26" s="74" t="s">
        <v>529</v>
      </c>
      <c r="L26" s="74" t="s">
        <v>529</v>
      </c>
      <c r="M26" s="74" t="s">
        <v>529</v>
      </c>
      <c r="N26" s="74" t="s">
        <v>529</v>
      </c>
      <c r="O26" s="74" t="s">
        <v>529</v>
      </c>
      <c r="P26" s="74" t="s">
        <v>529</v>
      </c>
      <c r="Q26" s="74" t="s">
        <v>529</v>
      </c>
      <c r="R26" s="74" t="s">
        <v>529</v>
      </c>
      <c r="S26" s="74" t="s">
        <v>529</v>
      </c>
      <c r="T26" s="74" t="s">
        <v>529</v>
      </c>
      <c r="U26" s="74" t="s">
        <v>529</v>
      </c>
      <c r="V26" s="74" t="s">
        <v>529</v>
      </c>
      <c r="W26" s="74" t="s">
        <v>529</v>
      </c>
      <c r="X26" s="74" t="s">
        <v>529</v>
      </c>
      <c r="Y26" s="74" t="s">
        <v>529</v>
      </c>
      <c r="Z26" s="67" t="s">
        <v>529</v>
      </c>
      <c r="AA26" s="67" t="s">
        <v>529</v>
      </c>
      <c r="AB26" s="67" t="s">
        <v>529</v>
      </c>
    </row>
    <row r="27" spans="1:28" s="67" customFormat="1" hidden="1" x14ac:dyDescent="0.45">
      <c r="A27" s="66" t="s">
        <v>8</v>
      </c>
      <c r="B27" s="71" t="s">
        <v>9</v>
      </c>
      <c r="C27" s="74" t="s">
        <v>529</v>
      </c>
      <c r="D27" s="74" t="s">
        <v>529</v>
      </c>
      <c r="E27" s="74" t="s">
        <v>529</v>
      </c>
      <c r="F27" s="74" t="s">
        <v>529</v>
      </c>
      <c r="G27" s="74" t="s">
        <v>529</v>
      </c>
      <c r="H27" s="74" t="s">
        <v>529</v>
      </c>
      <c r="I27" s="74" t="s">
        <v>529</v>
      </c>
      <c r="J27" s="74" t="s">
        <v>529</v>
      </c>
      <c r="K27" s="74" t="s">
        <v>529</v>
      </c>
      <c r="L27" s="74" t="s">
        <v>529</v>
      </c>
      <c r="M27" s="74" t="s">
        <v>529</v>
      </c>
      <c r="N27" s="74" t="s">
        <v>529</v>
      </c>
      <c r="O27" s="74" t="s">
        <v>529</v>
      </c>
      <c r="P27" s="74" t="s">
        <v>529</v>
      </c>
      <c r="Q27" s="74" t="s">
        <v>529</v>
      </c>
      <c r="R27" s="74" t="s">
        <v>529</v>
      </c>
      <c r="S27" s="74" t="s">
        <v>529</v>
      </c>
      <c r="T27" s="74" t="s">
        <v>529</v>
      </c>
      <c r="U27" s="74" t="s">
        <v>529</v>
      </c>
      <c r="V27" s="74" t="s">
        <v>529</v>
      </c>
      <c r="W27" s="74" t="s">
        <v>529</v>
      </c>
      <c r="X27" s="74" t="s">
        <v>529</v>
      </c>
      <c r="Y27" s="74" t="s">
        <v>529</v>
      </c>
      <c r="Z27" s="67" t="s">
        <v>529</v>
      </c>
      <c r="AA27" s="67" t="s">
        <v>529</v>
      </c>
      <c r="AB27" s="67" t="s">
        <v>529</v>
      </c>
    </row>
    <row r="28" spans="1:28" s="67" customFormat="1" hidden="1" x14ac:dyDescent="0.45">
      <c r="A28" s="66" t="s">
        <v>8</v>
      </c>
      <c r="B28" s="71" t="s">
        <v>10</v>
      </c>
      <c r="C28" s="74" t="s">
        <v>529</v>
      </c>
      <c r="D28" s="74" t="s">
        <v>529</v>
      </c>
      <c r="E28" s="74" t="s">
        <v>529</v>
      </c>
      <c r="F28" s="74" t="s">
        <v>529</v>
      </c>
      <c r="G28" s="74" t="s">
        <v>529</v>
      </c>
      <c r="H28" s="74" t="s">
        <v>529</v>
      </c>
      <c r="I28" s="74" t="s">
        <v>529</v>
      </c>
      <c r="J28" s="74" t="s">
        <v>529</v>
      </c>
      <c r="K28" s="74" t="s">
        <v>529</v>
      </c>
      <c r="L28" s="74" t="s">
        <v>529</v>
      </c>
      <c r="M28" s="74" t="s">
        <v>529</v>
      </c>
      <c r="N28" s="74" t="s">
        <v>529</v>
      </c>
      <c r="O28" s="74" t="s">
        <v>529</v>
      </c>
      <c r="P28" s="74" t="s">
        <v>529</v>
      </c>
      <c r="Q28" s="74" t="s">
        <v>529</v>
      </c>
      <c r="R28" s="74" t="s">
        <v>529</v>
      </c>
      <c r="S28" s="74" t="s">
        <v>529</v>
      </c>
      <c r="T28" s="74" t="s">
        <v>529</v>
      </c>
      <c r="U28" s="74" t="s">
        <v>529</v>
      </c>
      <c r="V28" s="74" t="s">
        <v>529</v>
      </c>
      <c r="W28" s="74" t="s">
        <v>529</v>
      </c>
      <c r="X28" s="74" t="s">
        <v>529</v>
      </c>
      <c r="Y28" s="74" t="s">
        <v>529</v>
      </c>
      <c r="Z28" s="67" t="s">
        <v>529</v>
      </c>
      <c r="AA28" s="67" t="s">
        <v>529</v>
      </c>
      <c r="AB28" s="67" t="s">
        <v>529</v>
      </c>
    </row>
    <row r="29" spans="1:28" s="67" customFormat="1" hidden="1" x14ac:dyDescent="0.45">
      <c r="A29" s="66" t="s">
        <v>8</v>
      </c>
      <c r="B29" s="71" t="s">
        <v>11</v>
      </c>
      <c r="C29" s="74" t="s">
        <v>529</v>
      </c>
      <c r="D29" s="74" t="s">
        <v>529</v>
      </c>
      <c r="E29" s="74" t="s">
        <v>529</v>
      </c>
      <c r="F29" s="74" t="s">
        <v>529</v>
      </c>
      <c r="G29" s="74" t="s">
        <v>529</v>
      </c>
      <c r="H29" s="74" t="s">
        <v>529</v>
      </c>
      <c r="I29" s="74" t="s">
        <v>529</v>
      </c>
      <c r="J29" s="74" t="s">
        <v>529</v>
      </c>
      <c r="K29" s="74" t="s">
        <v>529</v>
      </c>
      <c r="L29" s="74" t="s">
        <v>529</v>
      </c>
      <c r="M29" s="74" t="s">
        <v>529</v>
      </c>
      <c r="N29" s="74" t="s">
        <v>529</v>
      </c>
      <c r="O29" s="74" t="s">
        <v>529</v>
      </c>
      <c r="P29" s="74" t="s">
        <v>529</v>
      </c>
      <c r="Q29" s="74" t="s">
        <v>529</v>
      </c>
      <c r="R29" s="74" t="s">
        <v>529</v>
      </c>
      <c r="S29" s="74" t="s">
        <v>529</v>
      </c>
      <c r="T29" s="74" t="s">
        <v>529</v>
      </c>
      <c r="U29" s="74" t="s">
        <v>529</v>
      </c>
      <c r="V29" s="74" t="s">
        <v>529</v>
      </c>
      <c r="W29" s="74" t="s">
        <v>529</v>
      </c>
      <c r="X29" s="74" t="s">
        <v>529</v>
      </c>
      <c r="Y29" s="74" t="s">
        <v>529</v>
      </c>
      <c r="Z29" s="67" t="s">
        <v>529</v>
      </c>
      <c r="AA29" s="67" t="s">
        <v>529</v>
      </c>
      <c r="AB29" s="67" t="s">
        <v>529</v>
      </c>
    </row>
    <row r="30" spans="1:28" s="67" customFormat="1" hidden="1" x14ac:dyDescent="0.45">
      <c r="A30" s="66" t="s">
        <v>536</v>
      </c>
      <c r="B30" s="71" t="s">
        <v>432</v>
      </c>
      <c r="C30" s="74" t="s">
        <v>529</v>
      </c>
      <c r="D30" s="74" t="s">
        <v>529</v>
      </c>
      <c r="E30" s="74" t="s">
        <v>529</v>
      </c>
      <c r="F30" s="74" t="s">
        <v>529</v>
      </c>
      <c r="G30" s="74" t="s">
        <v>529</v>
      </c>
      <c r="H30" s="74" t="s">
        <v>529</v>
      </c>
      <c r="I30" s="74" t="s">
        <v>529</v>
      </c>
      <c r="J30" s="74" t="s">
        <v>529</v>
      </c>
      <c r="K30" s="74" t="s">
        <v>529</v>
      </c>
      <c r="L30" s="74" t="s">
        <v>529</v>
      </c>
      <c r="M30" s="74" t="s">
        <v>529</v>
      </c>
      <c r="N30" s="74" t="s">
        <v>529</v>
      </c>
      <c r="O30" s="74" t="s">
        <v>529</v>
      </c>
      <c r="P30" s="74" t="s">
        <v>529</v>
      </c>
      <c r="Q30" s="74" t="s">
        <v>529</v>
      </c>
      <c r="R30" s="74" t="s">
        <v>529</v>
      </c>
      <c r="S30" s="74" t="s">
        <v>529</v>
      </c>
      <c r="T30" s="74" t="s">
        <v>529</v>
      </c>
      <c r="U30" s="74" t="s">
        <v>529</v>
      </c>
      <c r="V30" s="74" t="s">
        <v>529</v>
      </c>
      <c r="W30" s="74" t="s">
        <v>529</v>
      </c>
      <c r="X30" s="74" t="s">
        <v>529</v>
      </c>
      <c r="Y30" s="74" t="s">
        <v>529</v>
      </c>
      <c r="Z30" s="67" t="s">
        <v>529</v>
      </c>
      <c r="AA30" s="67" t="s">
        <v>529</v>
      </c>
      <c r="AB30" s="67" t="s">
        <v>529</v>
      </c>
    </row>
    <row r="31" spans="1:28" s="67" customFormat="1" hidden="1" x14ac:dyDescent="0.45">
      <c r="A31" s="66" t="s">
        <v>579</v>
      </c>
      <c r="B31" s="71" t="s">
        <v>580</v>
      </c>
      <c r="C31" s="74" t="s">
        <v>529</v>
      </c>
      <c r="D31" s="74" t="s">
        <v>529</v>
      </c>
      <c r="E31" s="74" t="s">
        <v>529</v>
      </c>
      <c r="F31" s="74" t="s">
        <v>529</v>
      </c>
      <c r="G31" s="74" t="s">
        <v>529</v>
      </c>
      <c r="H31" s="74" t="s">
        <v>529</v>
      </c>
      <c r="I31" s="74" t="s">
        <v>529</v>
      </c>
      <c r="J31" s="74" t="s">
        <v>529</v>
      </c>
      <c r="K31" s="74" t="s">
        <v>529</v>
      </c>
      <c r="L31" s="74" t="s">
        <v>529</v>
      </c>
      <c r="M31" s="74" t="s">
        <v>529</v>
      </c>
      <c r="N31" s="74" t="s">
        <v>529</v>
      </c>
      <c r="O31" s="74" t="s">
        <v>529</v>
      </c>
      <c r="P31" s="74" t="s">
        <v>529</v>
      </c>
      <c r="Q31" s="74" t="s">
        <v>529</v>
      </c>
      <c r="R31" s="74" t="s">
        <v>529</v>
      </c>
      <c r="S31" s="74" t="s">
        <v>529</v>
      </c>
      <c r="T31" s="74" t="s">
        <v>529</v>
      </c>
      <c r="U31" s="74" t="s">
        <v>529</v>
      </c>
      <c r="V31" s="74" t="s">
        <v>529</v>
      </c>
      <c r="W31" s="74" t="s">
        <v>529</v>
      </c>
      <c r="X31" s="74" t="s">
        <v>529</v>
      </c>
      <c r="Y31" s="74" t="s">
        <v>529</v>
      </c>
      <c r="Z31" s="67" t="s">
        <v>529</v>
      </c>
      <c r="AA31" s="67" t="s">
        <v>529</v>
      </c>
      <c r="AB31" s="67" t="s">
        <v>529</v>
      </c>
    </row>
    <row r="32" spans="1:28" s="67" customFormat="1" hidden="1" x14ac:dyDescent="0.45">
      <c r="A32" s="66" t="s">
        <v>12</v>
      </c>
      <c r="B32" s="71" t="s">
        <v>13</v>
      </c>
      <c r="C32" s="74" t="s">
        <v>529</v>
      </c>
      <c r="D32" s="74" t="s">
        <v>529</v>
      </c>
      <c r="E32" s="74" t="s">
        <v>529</v>
      </c>
      <c r="F32" s="74" t="s">
        <v>529</v>
      </c>
      <c r="G32" s="74" t="s">
        <v>529</v>
      </c>
      <c r="H32" s="74" t="s">
        <v>529</v>
      </c>
      <c r="I32" s="74" t="s">
        <v>529</v>
      </c>
      <c r="J32" s="74" t="s">
        <v>529</v>
      </c>
      <c r="K32" s="74" t="s">
        <v>529</v>
      </c>
      <c r="L32" s="74" t="s">
        <v>529</v>
      </c>
      <c r="M32" s="74" t="s">
        <v>529</v>
      </c>
      <c r="N32" s="74" t="s">
        <v>529</v>
      </c>
      <c r="O32" s="74" t="s">
        <v>529</v>
      </c>
      <c r="P32" s="74" t="s">
        <v>529</v>
      </c>
      <c r="Q32" s="74" t="s">
        <v>529</v>
      </c>
      <c r="R32" s="74" t="s">
        <v>529</v>
      </c>
      <c r="S32" s="74" t="s">
        <v>529</v>
      </c>
      <c r="T32" s="74" t="s">
        <v>529</v>
      </c>
      <c r="U32" s="74" t="s">
        <v>529</v>
      </c>
      <c r="V32" s="74" t="s">
        <v>529</v>
      </c>
      <c r="W32" s="74" t="s">
        <v>529</v>
      </c>
      <c r="X32" s="74" t="s">
        <v>529</v>
      </c>
      <c r="Y32" s="74" t="s">
        <v>529</v>
      </c>
      <c r="Z32" s="67" t="s">
        <v>529</v>
      </c>
      <c r="AA32" s="67" t="s">
        <v>529</v>
      </c>
      <c r="AB32" s="67" t="s">
        <v>529</v>
      </c>
    </row>
    <row r="33" spans="1:28" s="67" customFormat="1" hidden="1" x14ac:dyDescent="0.45">
      <c r="A33" s="66" t="s">
        <v>14</v>
      </c>
      <c r="B33" s="71" t="s">
        <v>15</v>
      </c>
      <c r="C33" s="74" t="s">
        <v>529</v>
      </c>
      <c r="D33" s="74" t="s">
        <v>529</v>
      </c>
      <c r="E33" s="74" t="s">
        <v>529</v>
      </c>
      <c r="F33" s="74" t="s">
        <v>529</v>
      </c>
      <c r="G33" s="74" t="s">
        <v>529</v>
      </c>
      <c r="H33" s="74" t="s">
        <v>529</v>
      </c>
      <c r="I33" s="74" t="s">
        <v>529</v>
      </c>
      <c r="J33" s="74" t="s">
        <v>529</v>
      </c>
      <c r="K33" s="74" t="s">
        <v>529</v>
      </c>
      <c r="L33" s="74" t="s">
        <v>529</v>
      </c>
      <c r="M33" s="74" t="s">
        <v>529</v>
      </c>
      <c r="N33" s="74" t="s">
        <v>529</v>
      </c>
      <c r="O33" s="74" t="s">
        <v>529</v>
      </c>
      <c r="P33" s="74" t="s">
        <v>529</v>
      </c>
      <c r="Q33" s="74" t="s">
        <v>529</v>
      </c>
      <c r="R33" s="74" t="s">
        <v>529</v>
      </c>
      <c r="S33" s="74" t="s">
        <v>529</v>
      </c>
      <c r="T33" s="74" t="s">
        <v>529</v>
      </c>
      <c r="U33" s="74" t="s">
        <v>529</v>
      </c>
      <c r="V33" s="74" t="s">
        <v>529</v>
      </c>
      <c r="W33" s="74" t="s">
        <v>529</v>
      </c>
      <c r="X33" s="74" t="s">
        <v>529</v>
      </c>
      <c r="Y33" s="74" t="s">
        <v>529</v>
      </c>
      <c r="Z33" s="67" t="s">
        <v>529</v>
      </c>
      <c r="AA33" s="67" t="s">
        <v>529</v>
      </c>
      <c r="AB33" s="67" t="s">
        <v>529</v>
      </c>
    </row>
    <row r="34" spans="1:28" s="67" customFormat="1" x14ac:dyDescent="0.45">
      <c r="A34" s="103" t="s">
        <v>452</v>
      </c>
      <c r="B34" s="104" t="s">
        <v>453</v>
      </c>
      <c r="C34" s="96">
        <v>277</v>
      </c>
      <c r="D34" s="96">
        <v>55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2.0459999999999998</v>
      </c>
      <c r="V34" s="96">
        <v>0</v>
      </c>
      <c r="W34" s="96">
        <v>0</v>
      </c>
      <c r="X34" s="96">
        <v>0</v>
      </c>
      <c r="Y34" s="96">
        <v>0</v>
      </c>
      <c r="Z34" s="96">
        <v>142.976</v>
      </c>
      <c r="AA34" s="96">
        <v>0</v>
      </c>
      <c r="AB34" s="96">
        <v>3.8388200000000001</v>
      </c>
    </row>
    <row r="35" spans="1:28" s="67" customFormat="1" hidden="1" x14ac:dyDescent="0.45">
      <c r="A35" s="66" t="s">
        <v>16</v>
      </c>
      <c r="B35" s="71" t="s">
        <v>17</v>
      </c>
      <c r="C35" s="74" t="s">
        <v>529</v>
      </c>
      <c r="D35" s="74" t="s">
        <v>529</v>
      </c>
      <c r="E35" s="74" t="s">
        <v>529</v>
      </c>
      <c r="F35" s="74" t="s">
        <v>529</v>
      </c>
      <c r="G35" s="74" t="s">
        <v>529</v>
      </c>
      <c r="H35" s="74" t="s">
        <v>529</v>
      </c>
      <c r="I35" s="74" t="s">
        <v>529</v>
      </c>
      <c r="J35" s="74" t="s">
        <v>529</v>
      </c>
      <c r="K35" s="74" t="s">
        <v>529</v>
      </c>
      <c r="L35" s="74" t="s">
        <v>529</v>
      </c>
      <c r="M35" s="74" t="s">
        <v>529</v>
      </c>
      <c r="N35" s="74" t="s">
        <v>529</v>
      </c>
      <c r="O35" s="74" t="s">
        <v>529</v>
      </c>
      <c r="P35" s="74" t="s">
        <v>529</v>
      </c>
      <c r="Q35" s="74" t="s">
        <v>529</v>
      </c>
      <c r="R35" s="74" t="s">
        <v>529</v>
      </c>
      <c r="S35" s="74" t="s">
        <v>529</v>
      </c>
      <c r="T35" s="74" t="s">
        <v>529</v>
      </c>
      <c r="U35" s="74" t="s">
        <v>529</v>
      </c>
      <c r="V35" s="74" t="s">
        <v>529</v>
      </c>
      <c r="W35" s="74" t="s">
        <v>529</v>
      </c>
      <c r="X35" s="74" t="s">
        <v>529</v>
      </c>
      <c r="Y35" s="74" t="s">
        <v>529</v>
      </c>
      <c r="Z35" s="67" t="s">
        <v>529</v>
      </c>
      <c r="AA35" s="67" t="s">
        <v>529</v>
      </c>
      <c r="AB35" s="67" t="s">
        <v>529</v>
      </c>
    </row>
    <row r="36" spans="1:28" s="67" customFormat="1" x14ac:dyDescent="0.45">
      <c r="A36" s="103" t="s">
        <v>16</v>
      </c>
      <c r="B36" s="104" t="s">
        <v>18</v>
      </c>
      <c r="C36" s="96">
        <v>130.65</v>
      </c>
      <c r="D36" s="96">
        <v>32.6</v>
      </c>
      <c r="E36" s="96">
        <v>0</v>
      </c>
      <c r="F36" s="96">
        <v>0.218024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0.90234999999999999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1.8598599999999998</v>
      </c>
      <c r="V36" s="96">
        <v>0</v>
      </c>
      <c r="W36" s="96">
        <v>0</v>
      </c>
      <c r="X36" s="96">
        <v>0</v>
      </c>
      <c r="Y36" s="96">
        <v>0</v>
      </c>
      <c r="Z36" s="96">
        <v>71.665899999999993</v>
      </c>
      <c r="AA36" s="96">
        <v>0</v>
      </c>
      <c r="AB36" s="96">
        <v>3.4435799999999999</v>
      </c>
    </row>
    <row r="37" spans="1:28" s="67" customFormat="1" hidden="1" x14ac:dyDescent="0.45">
      <c r="A37" s="66" t="s">
        <v>16</v>
      </c>
      <c r="B37" s="71" t="s">
        <v>19</v>
      </c>
      <c r="C37" s="74" t="s">
        <v>529</v>
      </c>
      <c r="D37" s="74" t="s">
        <v>529</v>
      </c>
      <c r="E37" s="74" t="s">
        <v>529</v>
      </c>
      <c r="F37" s="74" t="s">
        <v>529</v>
      </c>
      <c r="G37" s="74" t="s">
        <v>529</v>
      </c>
      <c r="H37" s="74" t="s">
        <v>529</v>
      </c>
      <c r="I37" s="74" t="s">
        <v>529</v>
      </c>
      <c r="J37" s="74" t="s">
        <v>529</v>
      </c>
      <c r="K37" s="74" t="s">
        <v>529</v>
      </c>
      <c r="L37" s="74" t="s">
        <v>529</v>
      </c>
      <c r="M37" s="74" t="s">
        <v>529</v>
      </c>
      <c r="N37" s="74" t="s">
        <v>529</v>
      </c>
      <c r="O37" s="74" t="s">
        <v>529</v>
      </c>
      <c r="P37" s="74" t="s">
        <v>529</v>
      </c>
      <c r="Q37" s="74" t="s">
        <v>529</v>
      </c>
      <c r="R37" s="74" t="s">
        <v>529</v>
      </c>
      <c r="S37" s="74" t="s">
        <v>529</v>
      </c>
      <c r="T37" s="74" t="s">
        <v>529</v>
      </c>
      <c r="U37" s="74" t="s">
        <v>529</v>
      </c>
      <c r="V37" s="74" t="s">
        <v>529</v>
      </c>
      <c r="W37" s="74" t="s">
        <v>529</v>
      </c>
      <c r="X37" s="74" t="s">
        <v>529</v>
      </c>
      <c r="Y37" s="74" t="s">
        <v>529</v>
      </c>
      <c r="Z37" s="67" t="s">
        <v>529</v>
      </c>
      <c r="AA37" s="67" t="s">
        <v>529</v>
      </c>
      <c r="AB37" s="67" t="s">
        <v>529</v>
      </c>
    </row>
    <row r="38" spans="1:28" s="67" customFormat="1" hidden="1" x14ac:dyDescent="0.45">
      <c r="A38" s="66" t="s">
        <v>20</v>
      </c>
      <c r="B38" s="71" t="s">
        <v>21</v>
      </c>
      <c r="C38" s="74" t="s">
        <v>529</v>
      </c>
      <c r="D38" s="74" t="s">
        <v>529</v>
      </c>
      <c r="E38" s="74" t="s">
        <v>529</v>
      </c>
      <c r="F38" s="74" t="s">
        <v>529</v>
      </c>
      <c r="G38" s="74" t="s">
        <v>529</v>
      </c>
      <c r="H38" s="74" t="s">
        <v>529</v>
      </c>
      <c r="I38" s="74" t="s">
        <v>529</v>
      </c>
      <c r="J38" s="74" t="s">
        <v>529</v>
      </c>
      <c r="K38" s="74" t="s">
        <v>529</v>
      </c>
      <c r="L38" s="74" t="s">
        <v>529</v>
      </c>
      <c r="M38" s="74" t="s">
        <v>529</v>
      </c>
      <c r="N38" s="74" t="s">
        <v>529</v>
      </c>
      <c r="O38" s="74" t="s">
        <v>529</v>
      </c>
      <c r="P38" s="74" t="s">
        <v>529</v>
      </c>
      <c r="Q38" s="74" t="s">
        <v>529</v>
      </c>
      <c r="R38" s="74" t="s">
        <v>529</v>
      </c>
      <c r="S38" s="74" t="s">
        <v>529</v>
      </c>
      <c r="T38" s="74" t="s">
        <v>529</v>
      </c>
      <c r="U38" s="74" t="s">
        <v>529</v>
      </c>
      <c r="V38" s="74" t="s">
        <v>529</v>
      </c>
      <c r="W38" s="74" t="s">
        <v>529</v>
      </c>
      <c r="X38" s="74" t="s">
        <v>529</v>
      </c>
      <c r="Y38" s="74" t="s">
        <v>529</v>
      </c>
      <c r="Z38" s="67" t="s">
        <v>529</v>
      </c>
      <c r="AA38" s="67" t="s">
        <v>529</v>
      </c>
      <c r="AB38" s="67" t="s">
        <v>529</v>
      </c>
    </row>
    <row r="39" spans="1:28" s="67" customFormat="1" hidden="1" x14ac:dyDescent="0.45">
      <c r="A39" s="66" t="s">
        <v>20</v>
      </c>
      <c r="B39" s="71" t="s">
        <v>22</v>
      </c>
      <c r="C39" s="74" t="s">
        <v>529</v>
      </c>
      <c r="D39" s="74" t="s">
        <v>529</v>
      </c>
      <c r="E39" s="74" t="s">
        <v>529</v>
      </c>
      <c r="F39" s="74" t="s">
        <v>529</v>
      </c>
      <c r="G39" s="74" t="s">
        <v>529</v>
      </c>
      <c r="H39" s="74" t="s">
        <v>529</v>
      </c>
      <c r="I39" s="74" t="s">
        <v>529</v>
      </c>
      <c r="J39" s="74" t="s">
        <v>529</v>
      </c>
      <c r="K39" s="74" t="s">
        <v>529</v>
      </c>
      <c r="L39" s="74" t="s">
        <v>529</v>
      </c>
      <c r="M39" s="74" t="s">
        <v>529</v>
      </c>
      <c r="N39" s="74" t="s">
        <v>529</v>
      </c>
      <c r="O39" s="74" t="s">
        <v>529</v>
      </c>
      <c r="P39" s="74" t="s">
        <v>529</v>
      </c>
      <c r="Q39" s="74" t="s">
        <v>529</v>
      </c>
      <c r="R39" s="74" t="s">
        <v>529</v>
      </c>
      <c r="S39" s="74" t="s">
        <v>529</v>
      </c>
      <c r="T39" s="74" t="s">
        <v>529</v>
      </c>
      <c r="U39" s="74" t="s">
        <v>529</v>
      </c>
      <c r="V39" s="74" t="s">
        <v>529</v>
      </c>
      <c r="W39" s="74" t="s">
        <v>529</v>
      </c>
      <c r="X39" s="74" t="s">
        <v>529</v>
      </c>
      <c r="Y39" s="74" t="s">
        <v>529</v>
      </c>
      <c r="Z39" s="67" t="s">
        <v>529</v>
      </c>
      <c r="AA39" s="67" t="s">
        <v>529</v>
      </c>
      <c r="AB39" s="67" t="s">
        <v>529</v>
      </c>
    </row>
    <row r="40" spans="1:28" s="67" customFormat="1" x14ac:dyDescent="0.45">
      <c r="A40" s="103" t="s">
        <v>23</v>
      </c>
      <c r="B40" s="104" t="s">
        <v>24</v>
      </c>
      <c r="C40" s="96">
        <v>184.54900000000001</v>
      </c>
      <c r="D40" s="96">
        <v>40.698999999999998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2.0160800000000001</v>
      </c>
      <c r="V40" s="96">
        <v>0</v>
      </c>
      <c r="W40" s="96">
        <v>3.5782900000000006E-2</v>
      </c>
      <c r="X40" s="96">
        <v>0</v>
      </c>
      <c r="Y40" s="96">
        <v>0</v>
      </c>
      <c r="Z40" s="96">
        <v>101.261</v>
      </c>
      <c r="AA40" s="96">
        <v>0</v>
      </c>
      <c r="AB40" s="96">
        <v>2.7756000000000003</v>
      </c>
    </row>
    <row r="41" spans="1:28" s="67" customFormat="1" hidden="1" x14ac:dyDescent="0.45">
      <c r="A41" s="66" t="s">
        <v>23</v>
      </c>
      <c r="B41" s="71" t="s">
        <v>25</v>
      </c>
      <c r="C41" s="74" t="s">
        <v>529</v>
      </c>
      <c r="D41" s="74" t="s">
        <v>529</v>
      </c>
      <c r="E41" s="74" t="s">
        <v>529</v>
      </c>
      <c r="F41" s="74" t="s">
        <v>529</v>
      </c>
      <c r="G41" s="74" t="s">
        <v>529</v>
      </c>
      <c r="H41" s="74" t="s">
        <v>529</v>
      </c>
      <c r="I41" s="74" t="s">
        <v>529</v>
      </c>
      <c r="J41" s="74" t="s">
        <v>529</v>
      </c>
      <c r="K41" s="74" t="s">
        <v>529</v>
      </c>
      <c r="L41" s="74" t="s">
        <v>529</v>
      </c>
      <c r="M41" s="74" t="s">
        <v>529</v>
      </c>
      <c r="N41" s="74" t="s">
        <v>529</v>
      </c>
      <c r="O41" s="74" t="s">
        <v>529</v>
      </c>
      <c r="P41" s="74" t="s">
        <v>529</v>
      </c>
      <c r="Q41" s="74" t="s">
        <v>529</v>
      </c>
      <c r="R41" s="74" t="s">
        <v>529</v>
      </c>
      <c r="S41" s="74" t="s">
        <v>529</v>
      </c>
      <c r="T41" s="74" t="s">
        <v>529</v>
      </c>
      <c r="U41" s="74" t="s">
        <v>529</v>
      </c>
      <c r="V41" s="74" t="s">
        <v>529</v>
      </c>
      <c r="W41" s="74" t="s">
        <v>529</v>
      </c>
      <c r="X41" s="74" t="s">
        <v>529</v>
      </c>
      <c r="Y41" s="74" t="s">
        <v>529</v>
      </c>
      <c r="Z41" s="67" t="s">
        <v>529</v>
      </c>
      <c r="AA41" s="67" t="s">
        <v>529</v>
      </c>
      <c r="AB41" s="67" t="s">
        <v>529</v>
      </c>
    </row>
    <row r="42" spans="1:28" s="67" customFormat="1" hidden="1" x14ac:dyDescent="0.45">
      <c r="A42" s="66" t="s">
        <v>23</v>
      </c>
      <c r="B42" s="71" t="s">
        <v>26</v>
      </c>
      <c r="C42" s="74" t="s">
        <v>529</v>
      </c>
      <c r="D42" s="74" t="s">
        <v>529</v>
      </c>
      <c r="E42" s="74" t="s">
        <v>529</v>
      </c>
      <c r="F42" s="74" t="s">
        <v>529</v>
      </c>
      <c r="G42" s="74" t="s">
        <v>529</v>
      </c>
      <c r="H42" s="74" t="s">
        <v>529</v>
      </c>
      <c r="I42" s="74" t="s">
        <v>529</v>
      </c>
      <c r="J42" s="74" t="s">
        <v>529</v>
      </c>
      <c r="K42" s="74" t="s">
        <v>529</v>
      </c>
      <c r="L42" s="74" t="s">
        <v>529</v>
      </c>
      <c r="M42" s="74" t="s">
        <v>529</v>
      </c>
      <c r="N42" s="74" t="s">
        <v>529</v>
      </c>
      <c r="O42" s="74" t="s">
        <v>529</v>
      </c>
      <c r="P42" s="74" t="s">
        <v>529</v>
      </c>
      <c r="Q42" s="74" t="s">
        <v>529</v>
      </c>
      <c r="R42" s="74" t="s">
        <v>529</v>
      </c>
      <c r="S42" s="74" t="s">
        <v>529</v>
      </c>
      <c r="T42" s="74" t="s">
        <v>529</v>
      </c>
      <c r="U42" s="74" t="s">
        <v>529</v>
      </c>
      <c r="V42" s="74" t="s">
        <v>529</v>
      </c>
      <c r="W42" s="74" t="s">
        <v>529</v>
      </c>
      <c r="X42" s="74" t="s">
        <v>529</v>
      </c>
      <c r="Y42" s="74" t="s">
        <v>529</v>
      </c>
      <c r="Z42" s="67" t="s">
        <v>529</v>
      </c>
      <c r="AA42" s="67" t="s">
        <v>529</v>
      </c>
      <c r="AB42" s="67" t="s">
        <v>529</v>
      </c>
    </row>
    <row r="43" spans="1:28" s="67" customFormat="1" x14ac:dyDescent="0.45">
      <c r="A43" s="103" t="s">
        <v>537</v>
      </c>
      <c r="B43" s="104" t="s">
        <v>27</v>
      </c>
      <c r="C43" s="96">
        <v>587.99199999999996</v>
      </c>
      <c r="D43" s="96">
        <v>110.44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110.50699999999998</v>
      </c>
      <c r="L43" s="96">
        <v>25.067700000000002</v>
      </c>
      <c r="M43" s="96">
        <v>0</v>
      </c>
      <c r="N43" s="96">
        <v>7.0951000000000004</v>
      </c>
      <c r="O43" s="96">
        <v>0</v>
      </c>
      <c r="P43" s="96">
        <v>7.3284000000000002</v>
      </c>
      <c r="Q43" s="96">
        <v>0</v>
      </c>
      <c r="R43" s="96">
        <v>0</v>
      </c>
      <c r="S43" s="96">
        <v>0.54222999999999999</v>
      </c>
      <c r="T43" s="96">
        <v>0</v>
      </c>
      <c r="U43" s="96">
        <v>0</v>
      </c>
      <c r="V43" s="96">
        <v>0</v>
      </c>
      <c r="W43" s="96">
        <v>0</v>
      </c>
      <c r="X43" s="96">
        <v>21.758399999999995</v>
      </c>
      <c r="Y43" s="96">
        <v>0</v>
      </c>
      <c r="Z43" s="96">
        <v>116.79300000000001</v>
      </c>
      <c r="AA43" s="96">
        <v>0</v>
      </c>
      <c r="AB43" s="96">
        <v>9.4648000000000003</v>
      </c>
    </row>
    <row r="44" spans="1:28" s="67" customFormat="1" hidden="1" x14ac:dyDescent="0.45">
      <c r="A44" s="66" t="s">
        <v>537</v>
      </c>
      <c r="B44" s="71" t="s">
        <v>28</v>
      </c>
      <c r="C44" s="74" t="s">
        <v>529</v>
      </c>
      <c r="D44" s="74" t="s">
        <v>529</v>
      </c>
      <c r="E44" s="74" t="s">
        <v>529</v>
      </c>
      <c r="F44" s="74" t="s">
        <v>529</v>
      </c>
      <c r="G44" s="74" t="s">
        <v>529</v>
      </c>
      <c r="H44" s="74" t="s">
        <v>529</v>
      </c>
      <c r="I44" s="74" t="s">
        <v>529</v>
      </c>
      <c r="J44" s="74" t="s">
        <v>529</v>
      </c>
      <c r="K44" s="74" t="s">
        <v>529</v>
      </c>
      <c r="L44" s="74" t="s">
        <v>529</v>
      </c>
      <c r="M44" s="74" t="s">
        <v>529</v>
      </c>
      <c r="N44" s="74" t="s">
        <v>529</v>
      </c>
      <c r="O44" s="74" t="s">
        <v>529</v>
      </c>
      <c r="P44" s="74" t="s">
        <v>529</v>
      </c>
      <c r="Q44" s="74" t="s">
        <v>529</v>
      </c>
      <c r="R44" s="74" t="s">
        <v>529</v>
      </c>
      <c r="S44" s="74" t="s">
        <v>529</v>
      </c>
      <c r="T44" s="74" t="s">
        <v>529</v>
      </c>
      <c r="U44" s="74" t="s">
        <v>529</v>
      </c>
      <c r="V44" s="74" t="s">
        <v>529</v>
      </c>
      <c r="W44" s="74" t="s">
        <v>529</v>
      </c>
      <c r="X44" s="74" t="s">
        <v>529</v>
      </c>
      <c r="Y44" s="74" t="s">
        <v>529</v>
      </c>
      <c r="Z44" s="67" t="s">
        <v>529</v>
      </c>
      <c r="AA44" s="67" t="s">
        <v>529</v>
      </c>
      <c r="AB44" s="67" t="s">
        <v>529</v>
      </c>
    </row>
    <row r="45" spans="1:28" s="67" customFormat="1" hidden="1" x14ac:dyDescent="0.45">
      <c r="A45" s="66" t="s">
        <v>581</v>
      </c>
      <c r="B45" s="71" t="s">
        <v>582</v>
      </c>
      <c r="C45" s="74" t="s">
        <v>529</v>
      </c>
      <c r="D45" s="74" t="s">
        <v>529</v>
      </c>
      <c r="E45" s="74" t="s">
        <v>529</v>
      </c>
      <c r="F45" s="74" t="s">
        <v>529</v>
      </c>
      <c r="G45" s="74" t="s">
        <v>529</v>
      </c>
      <c r="H45" s="74" t="s">
        <v>529</v>
      </c>
      <c r="I45" s="74" t="s">
        <v>529</v>
      </c>
      <c r="J45" s="74" t="s">
        <v>529</v>
      </c>
      <c r="K45" s="74" t="s">
        <v>529</v>
      </c>
      <c r="L45" s="74" t="s">
        <v>529</v>
      </c>
      <c r="M45" s="74" t="s">
        <v>529</v>
      </c>
      <c r="N45" s="74" t="s">
        <v>529</v>
      </c>
      <c r="O45" s="74" t="s">
        <v>529</v>
      </c>
      <c r="P45" s="74" t="s">
        <v>529</v>
      </c>
      <c r="Q45" s="74" t="s">
        <v>529</v>
      </c>
      <c r="R45" s="74" t="s">
        <v>529</v>
      </c>
      <c r="S45" s="74" t="s">
        <v>529</v>
      </c>
      <c r="T45" s="74" t="s">
        <v>529</v>
      </c>
      <c r="U45" s="74" t="s">
        <v>529</v>
      </c>
      <c r="V45" s="74" t="s">
        <v>529</v>
      </c>
      <c r="W45" s="74" t="s">
        <v>529</v>
      </c>
      <c r="X45" s="74" t="s">
        <v>529</v>
      </c>
      <c r="Y45" s="74" t="s">
        <v>529</v>
      </c>
      <c r="Z45" s="67" t="s">
        <v>529</v>
      </c>
      <c r="AA45" s="67" t="s">
        <v>529</v>
      </c>
      <c r="AB45" s="67" t="s">
        <v>529</v>
      </c>
    </row>
    <row r="46" spans="1:28" s="67" customFormat="1" hidden="1" x14ac:dyDescent="0.45">
      <c r="A46" s="66" t="s">
        <v>538</v>
      </c>
      <c r="B46" s="71" t="s">
        <v>454</v>
      </c>
      <c r="C46" s="74" t="s">
        <v>529</v>
      </c>
      <c r="D46" s="74" t="s">
        <v>529</v>
      </c>
      <c r="E46" s="74" t="s">
        <v>529</v>
      </c>
      <c r="F46" s="74" t="s">
        <v>529</v>
      </c>
      <c r="G46" s="74" t="s">
        <v>529</v>
      </c>
      <c r="H46" s="74" t="s">
        <v>529</v>
      </c>
      <c r="I46" s="74" t="s">
        <v>529</v>
      </c>
      <c r="J46" s="74" t="s">
        <v>529</v>
      </c>
      <c r="K46" s="74" t="s">
        <v>529</v>
      </c>
      <c r="L46" s="74" t="s">
        <v>529</v>
      </c>
      <c r="M46" s="74" t="s">
        <v>529</v>
      </c>
      <c r="N46" s="74" t="s">
        <v>529</v>
      </c>
      <c r="O46" s="74" t="s">
        <v>529</v>
      </c>
      <c r="P46" s="74" t="s">
        <v>529</v>
      </c>
      <c r="Q46" s="74" t="s">
        <v>529</v>
      </c>
      <c r="R46" s="74" t="s">
        <v>529</v>
      </c>
      <c r="S46" s="74" t="s">
        <v>529</v>
      </c>
      <c r="T46" s="74" t="s">
        <v>529</v>
      </c>
      <c r="U46" s="74" t="s">
        <v>529</v>
      </c>
      <c r="V46" s="74" t="s">
        <v>529</v>
      </c>
      <c r="W46" s="74" t="s">
        <v>529</v>
      </c>
      <c r="X46" s="74" t="s">
        <v>529</v>
      </c>
      <c r="Y46" s="74" t="s">
        <v>529</v>
      </c>
      <c r="Z46" s="67" t="s">
        <v>529</v>
      </c>
      <c r="AA46" s="67" t="s">
        <v>529</v>
      </c>
      <c r="AB46" s="67" t="s">
        <v>529</v>
      </c>
    </row>
    <row r="47" spans="1:28" s="67" customFormat="1" hidden="1" x14ac:dyDescent="0.45">
      <c r="A47" s="66" t="s">
        <v>29</v>
      </c>
      <c r="B47" s="71" t="s">
        <v>30</v>
      </c>
      <c r="C47" s="74" t="s">
        <v>529</v>
      </c>
      <c r="D47" s="74" t="s">
        <v>529</v>
      </c>
      <c r="E47" s="74" t="s">
        <v>529</v>
      </c>
      <c r="F47" s="74" t="s">
        <v>529</v>
      </c>
      <c r="G47" s="74" t="s">
        <v>529</v>
      </c>
      <c r="H47" s="74" t="s">
        <v>529</v>
      </c>
      <c r="I47" s="74" t="s">
        <v>529</v>
      </c>
      <c r="J47" s="74" t="s">
        <v>529</v>
      </c>
      <c r="K47" s="74" t="s">
        <v>529</v>
      </c>
      <c r="L47" s="74" t="s">
        <v>529</v>
      </c>
      <c r="M47" s="74" t="s">
        <v>529</v>
      </c>
      <c r="N47" s="74" t="s">
        <v>529</v>
      </c>
      <c r="O47" s="74" t="s">
        <v>529</v>
      </c>
      <c r="P47" s="74" t="s">
        <v>529</v>
      </c>
      <c r="Q47" s="74" t="s">
        <v>529</v>
      </c>
      <c r="R47" s="74" t="s">
        <v>529</v>
      </c>
      <c r="S47" s="74" t="s">
        <v>529</v>
      </c>
      <c r="T47" s="74" t="s">
        <v>529</v>
      </c>
      <c r="U47" s="74" t="s">
        <v>529</v>
      </c>
      <c r="V47" s="74" t="s">
        <v>529</v>
      </c>
      <c r="W47" s="74" t="s">
        <v>529</v>
      </c>
      <c r="X47" s="74" t="s">
        <v>529</v>
      </c>
      <c r="Y47" s="74" t="s">
        <v>529</v>
      </c>
      <c r="Z47" s="67" t="s">
        <v>529</v>
      </c>
      <c r="AA47" s="67" t="s">
        <v>529</v>
      </c>
      <c r="AB47" s="67" t="s">
        <v>529</v>
      </c>
    </row>
    <row r="48" spans="1:28" s="67" customFormat="1" x14ac:dyDescent="0.45">
      <c r="A48" s="103" t="s">
        <v>29</v>
      </c>
      <c r="B48" s="104" t="s">
        <v>31</v>
      </c>
      <c r="C48" s="96">
        <v>314.59800000000001</v>
      </c>
      <c r="D48" s="96">
        <v>85.875</v>
      </c>
      <c r="E48" s="96">
        <v>0</v>
      </c>
      <c r="F48" s="96">
        <v>5.6916000000000008E-2</v>
      </c>
      <c r="G48" s="96">
        <v>0</v>
      </c>
      <c r="H48" s="96">
        <v>0</v>
      </c>
      <c r="I48" s="96">
        <v>0</v>
      </c>
      <c r="J48" s="96">
        <v>0</v>
      </c>
      <c r="K48" s="96">
        <v>133.27000000000001</v>
      </c>
      <c r="L48" s="96">
        <v>17.422099999999997</v>
      </c>
      <c r="M48" s="96">
        <v>22.571899999999999</v>
      </c>
      <c r="N48" s="96">
        <v>0</v>
      </c>
      <c r="O48" s="96">
        <v>0</v>
      </c>
      <c r="P48" s="96">
        <v>0.19993899999999998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8.184800000000001</v>
      </c>
      <c r="AB48" s="96">
        <v>6.9518899999999988</v>
      </c>
    </row>
    <row r="49" spans="1:28" s="67" customFormat="1" hidden="1" x14ac:dyDescent="0.45">
      <c r="A49" s="66" t="s">
        <v>32</v>
      </c>
      <c r="B49" s="71" t="s">
        <v>33</v>
      </c>
      <c r="C49" s="74" t="s">
        <v>529</v>
      </c>
      <c r="D49" s="74" t="s">
        <v>529</v>
      </c>
      <c r="E49" s="74" t="s">
        <v>529</v>
      </c>
      <c r="F49" s="74" t="s">
        <v>529</v>
      </c>
      <c r="G49" s="74" t="s">
        <v>529</v>
      </c>
      <c r="H49" s="74" t="s">
        <v>529</v>
      </c>
      <c r="I49" s="74" t="s">
        <v>529</v>
      </c>
      <c r="J49" s="74" t="s">
        <v>529</v>
      </c>
      <c r="K49" s="74" t="s">
        <v>529</v>
      </c>
      <c r="L49" s="74" t="s">
        <v>529</v>
      </c>
      <c r="M49" s="74" t="s">
        <v>529</v>
      </c>
      <c r="N49" s="74" t="s">
        <v>529</v>
      </c>
      <c r="O49" s="74" t="s">
        <v>529</v>
      </c>
      <c r="P49" s="74" t="s">
        <v>529</v>
      </c>
      <c r="Q49" s="74" t="s">
        <v>529</v>
      </c>
      <c r="R49" s="74" t="s">
        <v>529</v>
      </c>
      <c r="S49" s="74" t="s">
        <v>529</v>
      </c>
      <c r="T49" s="74" t="s">
        <v>529</v>
      </c>
      <c r="U49" s="74" t="s">
        <v>529</v>
      </c>
      <c r="V49" s="74" t="s">
        <v>529</v>
      </c>
      <c r="W49" s="74" t="s">
        <v>529</v>
      </c>
      <c r="X49" s="74" t="s">
        <v>529</v>
      </c>
      <c r="Y49" s="74" t="s">
        <v>529</v>
      </c>
      <c r="Z49" s="67" t="s">
        <v>529</v>
      </c>
      <c r="AA49" s="67" t="s">
        <v>529</v>
      </c>
      <c r="AB49" s="67" t="s">
        <v>529</v>
      </c>
    </row>
    <row r="50" spans="1:28" s="67" customFormat="1" hidden="1" x14ac:dyDescent="0.45">
      <c r="A50" s="66" t="s">
        <v>32</v>
      </c>
      <c r="B50" s="71" t="s">
        <v>34</v>
      </c>
      <c r="C50" s="74" t="s">
        <v>529</v>
      </c>
      <c r="D50" s="74" t="s">
        <v>529</v>
      </c>
      <c r="E50" s="74" t="s">
        <v>529</v>
      </c>
      <c r="F50" s="74" t="s">
        <v>529</v>
      </c>
      <c r="G50" s="74" t="s">
        <v>529</v>
      </c>
      <c r="H50" s="74" t="s">
        <v>529</v>
      </c>
      <c r="I50" s="74" t="s">
        <v>529</v>
      </c>
      <c r="J50" s="74" t="s">
        <v>529</v>
      </c>
      <c r="K50" s="74" t="s">
        <v>529</v>
      </c>
      <c r="L50" s="74" t="s">
        <v>529</v>
      </c>
      <c r="M50" s="74" t="s">
        <v>529</v>
      </c>
      <c r="N50" s="74" t="s">
        <v>529</v>
      </c>
      <c r="O50" s="74" t="s">
        <v>529</v>
      </c>
      <c r="P50" s="74" t="s">
        <v>529</v>
      </c>
      <c r="Q50" s="74" t="s">
        <v>529</v>
      </c>
      <c r="R50" s="74" t="s">
        <v>529</v>
      </c>
      <c r="S50" s="74" t="s">
        <v>529</v>
      </c>
      <c r="T50" s="74" t="s">
        <v>529</v>
      </c>
      <c r="U50" s="74" t="s">
        <v>529</v>
      </c>
      <c r="V50" s="74" t="s">
        <v>529</v>
      </c>
      <c r="W50" s="74" t="s">
        <v>529</v>
      </c>
      <c r="X50" s="74" t="s">
        <v>529</v>
      </c>
      <c r="Y50" s="74" t="s">
        <v>529</v>
      </c>
      <c r="Z50" s="67" t="s">
        <v>529</v>
      </c>
      <c r="AA50" s="67" t="s">
        <v>529</v>
      </c>
      <c r="AB50" s="67" t="s">
        <v>529</v>
      </c>
    </row>
    <row r="51" spans="1:28" s="67" customFormat="1" hidden="1" x14ac:dyDescent="0.45">
      <c r="A51" s="66" t="s">
        <v>35</v>
      </c>
      <c r="B51" s="71" t="s">
        <v>386</v>
      </c>
      <c r="C51" s="74" t="s">
        <v>529</v>
      </c>
      <c r="D51" s="74" t="s">
        <v>529</v>
      </c>
      <c r="E51" s="74" t="s">
        <v>529</v>
      </c>
      <c r="F51" s="74" t="s">
        <v>529</v>
      </c>
      <c r="G51" s="74" t="s">
        <v>529</v>
      </c>
      <c r="H51" s="74" t="s">
        <v>529</v>
      </c>
      <c r="I51" s="74" t="s">
        <v>529</v>
      </c>
      <c r="J51" s="74" t="s">
        <v>529</v>
      </c>
      <c r="K51" s="74" t="s">
        <v>529</v>
      </c>
      <c r="L51" s="74" t="s">
        <v>529</v>
      </c>
      <c r="M51" s="74" t="s">
        <v>529</v>
      </c>
      <c r="N51" s="74" t="s">
        <v>529</v>
      </c>
      <c r="O51" s="74" t="s">
        <v>529</v>
      </c>
      <c r="P51" s="74" t="s">
        <v>529</v>
      </c>
      <c r="Q51" s="74" t="s">
        <v>529</v>
      </c>
      <c r="R51" s="74" t="s">
        <v>529</v>
      </c>
      <c r="S51" s="74" t="s">
        <v>529</v>
      </c>
      <c r="T51" s="74" t="s">
        <v>529</v>
      </c>
      <c r="U51" s="74" t="s">
        <v>529</v>
      </c>
      <c r="V51" s="74" t="s">
        <v>529</v>
      </c>
      <c r="W51" s="74" t="s">
        <v>529</v>
      </c>
      <c r="X51" s="74" t="s">
        <v>529</v>
      </c>
      <c r="Y51" s="74" t="s">
        <v>529</v>
      </c>
      <c r="Z51" s="67" t="s">
        <v>529</v>
      </c>
      <c r="AA51" s="67" t="s">
        <v>529</v>
      </c>
      <c r="AB51" s="67" t="s">
        <v>529</v>
      </c>
    </row>
    <row r="52" spans="1:28" s="67" customFormat="1" hidden="1" x14ac:dyDescent="0.45">
      <c r="A52" s="66" t="s">
        <v>35</v>
      </c>
      <c r="B52" s="71" t="s">
        <v>36</v>
      </c>
      <c r="C52" s="74" t="s">
        <v>529</v>
      </c>
      <c r="D52" s="74" t="s">
        <v>529</v>
      </c>
      <c r="E52" s="74" t="s">
        <v>529</v>
      </c>
      <c r="F52" s="74" t="s">
        <v>529</v>
      </c>
      <c r="G52" s="74" t="s">
        <v>529</v>
      </c>
      <c r="H52" s="74" t="s">
        <v>529</v>
      </c>
      <c r="I52" s="74" t="s">
        <v>529</v>
      </c>
      <c r="J52" s="74" t="s">
        <v>529</v>
      </c>
      <c r="K52" s="74" t="s">
        <v>529</v>
      </c>
      <c r="L52" s="74" t="s">
        <v>529</v>
      </c>
      <c r="M52" s="74" t="s">
        <v>529</v>
      </c>
      <c r="N52" s="74" t="s">
        <v>529</v>
      </c>
      <c r="O52" s="74" t="s">
        <v>529</v>
      </c>
      <c r="P52" s="74" t="s">
        <v>529</v>
      </c>
      <c r="Q52" s="74" t="s">
        <v>529</v>
      </c>
      <c r="R52" s="74" t="s">
        <v>529</v>
      </c>
      <c r="S52" s="74" t="s">
        <v>529</v>
      </c>
      <c r="T52" s="74" t="s">
        <v>529</v>
      </c>
      <c r="U52" s="74" t="s">
        <v>529</v>
      </c>
      <c r="V52" s="74" t="s">
        <v>529</v>
      </c>
      <c r="W52" s="74" t="s">
        <v>529</v>
      </c>
      <c r="X52" s="74" t="s">
        <v>529</v>
      </c>
      <c r="Y52" s="74" t="s">
        <v>529</v>
      </c>
      <c r="Z52" s="67" t="s">
        <v>529</v>
      </c>
      <c r="AA52" s="67" t="s">
        <v>529</v>
      </c>
      <c r="AB52" s="67" t="s">
        <v>529</v>
      </c>
    </row>
    <row r="53" spans="1:28" s="67" customFormat="1" hidden="1" x14ac:dyDescent="0.45">
      <c r="A53" s="66" t="s">
        <v>35</v>
      </c>
      <c r="B53" s="71" t="s">
        <v>37</v>
      </c>
      <c r="C53" s="74" t="s">
        <v>529</v>
      </c>
      <c r="D53" s="74" t="s">
        <v>529</v>
      </c>
      <c r="E53" s="74" t="s">
        <v>529</v>
      </c>
      <c r="F53" s="74" t="s">
        <v>529</v>
      </c>
      <c r="G53" s="74" t="s">
        <v>529</v>
      </c>
      <c r="H53" s="74" t="s">
        <v>529</v>
      </c>
      <c r="I53" s="74" t="s">
        <v>529</v>
      </c>
      <c r="J53" s="74" t="s">
        <v>529</v>
      </c>
      <c r="K53" s="74" t="s">
        <v>529</v>
      </c>
      <c r="L53" s="74" t="s">
        <v>529</v>
      </c>
      <c r="M53" s="74" t="s">
        <v>529</v>
      </c>
      <c r="N53" s="74" t="s">
        <v>529</v>
      </c>
      <c r="O53" s="74" t="s">
        <v>529</v>
      </c>
      <c r="P53" s="74" t="s">
        <v>529</v>
      </c>
      <c r="Q53" s="74" t="s">
        <v>529</v>
      </c>
      <c r="R53" s="74" t="s">
        <v>529</v>
      </c>
      <c r="S53" s="74" t="s">
        <v>529</v>
      </c>
      <c r="T53" s="74" t="s">
        <v>529</v>
      </c>
      <c r="U53" s="74" t="s">
        <v>529</v>
      </c>
      <c r="V53" s="74" t="s">
        <v>529</v>
      </c>
      <c r="W53" s="74" t="s">
        <v>529</v>
      </c>
      <c r="X53" s="74" t="s">
        <v>529</v>
      </c>
      <c r="Y53" s="74" t="s">
        <v>529</v>
      </c>
      <c r="Z53" s="67" t="s">
        <v>529</v>
      </c>
      <c r="AA53" s="67" t="s">
        <v>529</v>
      </c>
      <c r="AB53" s="67" t="s">
        <v>529</v>
      </c>
    </row>
    <row r="54" spans="1:28" s="67" customFormat="1" x14ac:dyDescent="0.45">
      <c r="A54" s="103" t="s">
        <v>38</v>
      </c>
      <c r="B54" s="104" t="s">
        <v>413</v>
      </c>
      <c r="C54" s="96">
        <v>919.7</v>
      </c>
      <c r="D54" s="96">
        <v>338.1</v>
      </c>
      <c r="E54" s="96">
        <v>20.7195</v>
      </c>
      <c r="F54" s="96">
        <v>6.7382600000000004</v>
      </c>
      <c r="G54" s="96">
        <v>0</v>
      </c>
      <c r="H54" s="96">
        <v>0</v>
      </c>
      <c r="I54" s="96">
        <v>0</v>
      </c>
      <c r="J54" s="96">
        <v>0</v>
      </c>
      <c r="K54" s="96">
        <v>29.748499999999996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41.197800000000001</v>
      </c>
      <c r="V54" s="96">
        <v>0</v>
      </c>
      <c r="W54" s="96">
        <v>0</v>
      </c>
      <c r="X54" s="96">
        <v>0</v>
      </c>
      <c r="Y54" s="96">
        <v>0</v>
      </c>
      <c r="Z54" s="96">
        <v>659.49099999999987</v>
      </c>
      <c r="AA54" s="96">
        <v>0</v>
      </c>
      <c r="AB54" s="96">
        <v>35.885800000000003</v>
      </c>
    </row>
    <row r="55" spans="1:28" s="67" customFormat="1" hidden="1" x14ac:dyDescent="0.45">
      <c r="A55" s="66" t="s">
        <v>38</v>
      </c>
      <c r="B55" s="71" t="s">
        <v>41</v>
      </c>
      <c r="C55" s="74" t="s">
        <v>529</v>
      </c>
      <c r="D55" s="74" t="s">
        <v>529</v>
      </c>
      <c r="E55" s="74" t="s">
        <v>529</v>
      </c>
      <c r="F55" s="74" t="s">
        <v>529</v>
      </c>
      <c r="G55" s="74" t="s">
        <v>529</v>
      </c>
      <c r="H55" s="74" t="s">
        <v>529</v>
      </c>
      <c r="I55" s="74" t="s">
        <v>529</v>
      </c>
      <c r="J55" s="74" t="s">
        <v>529</v>
      </c>
      <c r="K55" s="74" t="s">
        <v>529</v>
      </c>
      <c r="L55" s="74" t="s">
        <v>529</v>
      </c>
      <c r="M55" s="74" t="s">
        <v>529</v>
      </c>
      <c r="N55" s="74" t="s">
        <v>529</v>
      </c>
      <c r="O55" s="74" t="s">
        <v>529</v>
      </c>
      <c r="P55" s="74" t="s">
        <v>529</v>
      </c>
      <c r="Q55" s="74" t="s">
        <v>529</v>
      </c>
      <c r="R55" s="74" t="s">
        <v>529</v>
      </c>
      <c r="S55" s="74" t="s">
        <v>529</v>
      </c>
      <c r="T55" s="74" t="s">
        <v>529</v>
      </c>
      <c r="U55" s="74" t="s">
        <v>529</v>
      </c>
      <c r="V55" s="74" t="s">
        <v>529</v>
      </c>
      <c r="W55" s="74" t="s">
        <v>529</v>
      </c>
      <c r="X55" s="74" t="s">
        <v>529</v>
      </c>
      <c r="Y55" s="74" t="s">
        <v>529</v>
      </c>
      <c r="Z55" s="67" t="s">
        <v>529</v>
      </c>
      <c r="AA55" s="67" t="s">
        <v>529</v>
      </c>
      <c r="AB55" s="67" t="s">
        <v>529</v>
      </c>
    </row>
    <row r="56" spans="1:28" s="67" customFormat="1" x14ac:dyDescent="0.45">
      <c r="A56" s="103" t="s">
        <v>38</v>
      </c>
      <c r="B56" s="104" t="s">
        <v>42</v>
      </c>
      <c r="C56" s="96">
        <v>637.9</v>
      </c>
      <c r="D56" s="96">
        <v>272.8</v>
      </c>
      <c r="E56" s="96">
        <v>0.41490500000000002</v>
      </c>
      <c r="F56" s="96">
        <v>0.67716899999999991</v>
      </c>
      <c r="G56" s="96">
        <v>0</v>
      </c>
      <c r="H56" s="96">
        <v>3.2467000000000001</v>
      </c>
      <c r="I56" s="96">
        <v>0</v>
      </c>
      <c r="J56" s="96">
        <v>0</v>
      </c>
      <c r="K56" s="96">
        <v>114.05900000000001</v>
      </c>
      <c r="L56" s="96">
        <v>54.657400000000003</v>
      </c>
      <c r="M56" s="96">
        <v>121.227</v>
      </c>
      <c r="N56" s="96">
        <v>109.8947</v>
      </c>
      <c r="O56" s="96">
        <v>4.7378799999999988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71.471099999999993</v>
      </c>
      <c r="Y56" s="96">
        <v>0</v>
      </c>
      <c r="Z56" s="96">
        <v>0</v>
      </c>
      <c r="AA56" s="96">
        <v>0</v>
      </c>
      <c r="AB56" s="96">
        <v>34.668499999999995</v>
      </c>
    </row>
    <row r="57" spans="1:28" s="67" customFormat="1" hidden="1" x14ac:dyDescent="0.45">
      <c r="A57" s="66" t="s">
        <v>38</v>
      </c>
      <c r="B57" s="71" t="s">
        <v>43</v>
      </c>
      <c r="C57" s="74" t="s">
        <v>529</v>
      </c>
      <c r="D57" s="74" t="s">
        <v>529</v>
      </c>
      <c r="E57" s="74" t="s">
        <v>529</v>
      </c>
      <c r="F57" s="74" t="s">
        <v>529</v>
      </c>
      <c r="G57" s="74" t="s">
        <v>529</v>
      </c>
      <c r="H57" s="74" t="s">
        <v>529</v>
      </c>
      <c r="I57" s="74" t="s">
        <v>529</v>
      </c>
      <c r="J57" s="74" t="s">
        <v>529</v>
      </c>
      <c r="K57" s="74" t="s">
        <v>529</v>
      </c>
      <c r="L57" s="74" t="s">
        <v>529</v>
      </c>
      <c r="M57" s="74" t="s">
        <v>529</v>
      </c>
      <c r="N57" s="74" t="s">
        <v>529</v>
      </c>
      <c r="O57" s="74" t="s">
        <v>529</v>
      </c>
      <c r="P57" s="74" t="s">
        <v>529</v>
      </c>
      <c r="Q57" s="74" t="s">
        <v>529</v>
      </c>
      <c r="R57" s="74" t="s">
        <v>529</v>
      </c>
      <c r="S57" s="74" t="s">
        <v>529</v>
      </c>
      <c r="T57" s="74" t="s">
        <v>529</v>
      </c>
      <c r="U57" s="74" t="s">
        <v>529</v>
      </c>
      <c r="V57" s="74" t="s">
        <v>529</v>
      </c>
      <c r="W57" s="74" t="s">
        <v>529</v>
      </c>
      <c r="X57" s="74" t="s">
        <v>529</v>
      </c>
      <c r="Y57" s="74" t="s">
        <v>529</v>
      </c>
      <c r="Z57" s="67" t="s">
        <v>529</v>
      </c>
      <c r="AA57" s="67" t="s">
        <v>529</v>
      </c>
      <c r="AB57" s="67" t="s">
        <v>529</v>
      </c>
    </row>
    <row r="58" spans="1:28" s="67" customFormat="1" x14ac:dyDescent="0.45">
      <c r="A58" s="103" t="s">
        <v>38</v>
      </c>
      <c r="B58" s="104" t="s">
        <v>44</v>
      </c>
      <c r="C58" s="96">
        <v>1693</v>
      </c>
      <c r="D58" s="96">
        <v>359</v>
      </c>
      <c r="E58" s="96">
        <v>0</v>
      </c>
      <c r="F58" s="96">
        <v>2.0111400000000001E-2</v>
      </c>
      <c r="G58" s="96">
        <v>0</v>
      </c>
      <c r="H58" s="96">
        <v>0.10686099999999998</v>
      </c>
      <c r="I58" s="96">
        <v>77.572000000000003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632.65300000000002</v>
      </c>
      <c r="AA58" s="96">
        <v>16.1922</v>
      </c>
      <c r="AB58" s="96">
        <v>5.2928899999999999</v>
      </c>
    </row>
    <row r="59" spans="1:28" s="67" customFormat="1" hidden="1" x14ac:dyDescent="0.45">
      <c r="A59" s="66" t="s">
        <v>38</v>
      </c>
      <c r="B59" s="71" t="s">
        <v>50</v>
      </c>
      <c r="C59" s="74" t="s">
        <v>529</v>
      </c>
      <c r="D59" s="74" t="s">
        <v>529</v>
      </c>
      <c r="E59" s="74" t="s">
        <v>529</v>
      </c>
      <c r="F59" s="74" t="s">
        <v>529</v>
      </c>
      <c r="G59" s="74" t="s">
        <v>529</v>
      </c>
      <c r="H59" s="74" t="s">
        <v>529</v>
      </c>
      <c r="I59" s="74" t="s">
        <v>529</v>
      </c>
      <c r="J59" s="74" t="s">
        <v>529</v>
      </c>
      <c r="K59" s="74" t="s">
        <v>529</v>
      </c>
      <c r="L59" s="74" t="s">
        <v>529</v>
      </c>
      <c r="M59" s="74" t="s">
        <v>529</v>
      </c>
      <c r="N59" s="74" t="s">
        <v>529</v>
      </c>
      <c r="O59" s="74" t="s">
        <v>529</v>
      </c>
      <c r="P59" s="74" t="s">
        <v>529</v>
      </c>
      <c r="Q59" s="74" t="s">
        <v>529</v>
      </c>
      <c r="R59" s="74" t="s">
        <v>529</v>
      </c>
      <c r="S59" s="74" t="s">
        <v>529</v>
      </c>
      <c r="T59" s="74" t="s">
        <v>529</v>
      </c>
      <c r="U59" s="74" t="s">
        <v>529</v>
      </c>
      <c r="V59" s="74" t="s">
        <v>529</v>
      </c>
      <c r="W59" s="74" t="s">
        <v>529</v>
      </c>
      <c r="X59" s="74" t="s">
        <v>529</v>
      </c>
      <c r="Y59" s="74" t="s">
        <v>529</v>
      </c>
      <c r="Z59" s="67" t="s">
        <v>529</v>
      </c>
      <c r="AA59" s="67" t="s">
        <v>529</v>
      </c>
      <c r="AB59" s="67" t="s">
        <v>529</v>
      </c>
    </row>
    <row r="60" spans="1:28" s="67" customFormat="1" hidden="1" x14ac:dyDescent="0.45">
      <c r="A60" s="66" t="s">
        <v>38</v>
      </c>
      <c r="B60" s="71" t="s">
        <v>53</v>
      </c>
      <c r="C60" s="74" t="s">
        <v>529</v>
      </c>
      <c r="D60" s="74" t="s">
        <v>529</v>
      </c>
      <c r="E60" s="74" t="s">
        <v>529</v>
      </c>
      <c r="F60" s="74" t="s">
        <v>529</v>
      </c>
      <c r="G60" s="74" t="s">
        <v>529</v>
      </c>
      <c r="H60" s="74" t="s">
        <v>529</v>
      </c>
      <c r="I60" s="74" t="s">
        <v>529</v>
      </c>
      <c r="J60" s="74" t="s">
        <v>529</v>
      </c>
      <c r="K60" s="74" t="s">
        <v>529</v>
      </c>
      <c r="L60" s="74" t="s">
        <v>529</v>
      </c>
      <c r="M60" s="74" t="s">
        <v>529</v>
      </c>
      <c r="N60" s="74" t="s">
        <v>529</v>
      </c>
      <c r="O60" s="74" t="s">
        <v>529</v>
      </c>
      <c r="P60" s="74" t="s">
        <v>529</v>
      </c>
      <c r="Q60" s="74" t="s">
        <v>529</v>
      </c>
      <c r="R60" s="74" t="s">
        <v>529</v>
      </c>
      <c r="S60" s="74" t="s">
        <v>529</v>
      </c>
      <c r="T60" s="74" t="s">
        <v>529</v>
      </c>
      <c r="U60" s="74" t="s">
        <v>529</v>
      </c>
      <c r="V60" s="74" t="s">
        <v>529</v>
      </c>
      <c r="W60" s="74" t="s">
        <v>529</v>
      </c>
      <c r="X60" s="74" t="s">
        <v>529</v>
      </c>
      <c r="Y60" s="74" t="s">
        <v>529</v>
      </c>
      <c r="Z60" s="67" t="s">
        <v>529</v>
      </c>
      <c r="AA60" s="67" t="s">
        <v>529</v>
      </c>
      <c r="AB60" s="67" t="s">
        <v>529</v>
      </c>
    </row>
    <row r="61" spans="1:28" s="67" customFormat="1" hidden="1" x14ac:dyDescent="0.45">
      <c r="A61" s="66" t="s">
        <v>38</v>
      </c>
      <c r="B61" s="71" t="s">
        <v>387</v>
      </c>
      <c r="C61" s="74" t="s">
        <v>529</v>
      </c>
      <c r="D61" s="74" t="s">
        <v>529</v>
      </c>
      <c r="E61" s="74" t="s">
        <v>529</v>
      </c>
      <c r="F61" s="74" t="s">
        <v>529</v>
      </c>
      <c r="G61" s="74" t="s">
        <v>529</v>
      </c>
      <c r="H61" s="74" t="s">
        <v>529</v>
      </c>
      <c r="I61" s="74" t="s">
        <v>529</v>
      </c>
      <c r="J61" s="74" t="s">
        <v>529</v>
      </c>
      <c r="K61" s="74" t="s">
        <v>529</v>
      </c>
      <c r="L61" s="74" t="s">
        <v>529</v>
      </c>
      <c r="M61" s="74" t="s">
        <v>529</v>
      </c>
      <c r="N61" s="74" t="s">
        <v>529</v>
      </c>
      <c r="O61" s="74" t="s">
        <v>529</v>
      </c>
      <c r="P61" s="74" t="s">
        <v>529</v>
      </c>
      <c r="Q61" s="74" t="s">
        <v>529</v>
      </c>
      <c r="R61" s="74" t="s">
        <v>529</v>
      </c>
      <c r="S61" s="74" t="s">
        <v>529</v>
      </c>
      <c r="T61" s="74" t="s">
        <v>529</v>
      </c>
      <c r="U61" s="74" t="s">
        <v>529</v>
      </c>
      <c r="V61" s="74" t="s">
        <v>529</v>
      </c>
      <c r="W61" s="74" t="s">
        <v>529</v>
      </c>
      <c r="X61" s="74" t="s">
        <v>529</v>
      </c>
      <c r="Y61" s="74" t="s">
        <v>529</v>
      </c>
      <c r="Z61" s="67" t="s">
        <v>529</v>
      </c>
      <c r="AA61" s="67" t="s">
        <v>529</v>
      </c>
      <c r="AB61" s="67" t="s">
        <v>529</v>
      </c>
    </row>
    <row r="62" spans="1:28" s="67" customFormat="1" x14ac:dyDescent="0.45">
      <c r="A62" s="103" t="s">
        <v>54</v>
      </c>
      <c r="B62" s="104" t="s">
        <v>55</v>
      </c>
      <c r="C62" s="96">
        <v>130</v>
      </c>
      <c r="D62" s="96">
        <v>14.2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7.600399999999996E-2</v>
      </c>
      <c r="X62" s="96">
        <v>0</v>
      </c>
      <c r="Y62" s="96">
        <v>0</v>
      </c>
      <c r="Z62" s="96">
        <v>39.628</v>
      </c>
      <c r="AA62" s="96">
        <v>0</v>
      </c>
      <c r="AB62" s="96">
        <v>1.46218</v>
      </c>
    </row>
    <row r="63" spans="1:28" s="67" customFormat="1" hidden="1" x14ac:dyDescent="0.45">
      <c r="A63" s="66" t="s">
        <v>54</v>
      </c>
      <c r="B63" s="71" t="s">
        <v>56</v>
      </c>
      <c r="C63" s="74" t="s">
        <v>529</v>
      </c>
      <c r="D63" s="74" t="s">
        <v>529</v>
      </c>
      <c r="E63" s="74" t="s">
        <v>529</v>
      </c>
      <c r="F63" s="74" t="s">
        <v>529</v>
      </c>
      <c r="G63" s="74" t="s">
        <v>529</v>
      </c>
      <c r="H63" s="74" t="s">
        <v>529</v>
      </c>
      <c r="I63" s="74" t="s">
        <v>529</v>
      </c>
      <c r="J63" s="74" t="s">
        <v>529</v>
      </c>
      <c r="K63" s="74" t="s">
        <v>529</v>
      </c>
      <c r="L63" s="74" t="s">
        <v>529</v>
      </c>
      <c r="M63" s="74" t="s">
        <v>529</v>
      </c>
      <c r="N63" s="74" t="s">
        <v>529</v>
      </c>
      <c r="O63" s="74" t="s">
        <v>529</v>
      </c>
      <c r="P63" s="74" t="s">
        <v>529</v>
      </c>
      <c r="Q63" s="74" t="s">
        <v>529</v>
      </c>
      <c r="R63" s="74" t="s">
        <v>529</v>
      </c>
      <c r="S63" s="74" t="s">
        <v>529</v>
      </c>
      <c r="T63" s="74" t="s">
        <v>529</v>
      </c>
      <c r="U63" s="74" t="s">
        <v>529</v>
      </c>
      <c r="V63" s="74" t="s">
        <v>529</v>
      </c>
      <c r="W63" s="74" t="s">
        <v>529</v>
      </c>
      <c r="X63" s="74" t="s">
        <v>529</v>
      </c>
      <c r="Y63" s="74" t="s">
        <v>529</v>
      </c>
      <c r="Z63" s="67" t="s">
        <v>529</v>
      </c>
      <c r="AA63" s="67" t="s">
        <v>529</v>
      </c>
      <c r="AB63" s="67" t="s">
        <v>529</v>
      </c>
    </row>
    <row r="64" spans="1:28" s="67" customFormat="1" hidden="1" x14ac:dyDescent="0.45">
      <c r="A64" s="66" t="s">
        <v>54</v>
      </c>
      <c r="B64" s="71" t="s">
        <v>57</v>
      </c>
      <c r="C64" s="74" t="s">
        <v>529</v>
      </c>
      <c r="D64" s="74" t="s">
        <v>529</v>
      </c>
      <c r="E64" s="74" t="s">
        <v>529</v>
      </c>
      <c r="F64" s="74" t="s">
        <v>529</v>
      </c>
      <c r="G64" s="74" t="s">
        <v>529</v>
      </c>
      <c r="H64" s="74" t="s">
        <v>529</v>
      </c>
      <c r="I64" s="74" t="s">
        <v>529</v>
      </c>
      <c r="J64" s="74" t="s">
        <v>529</v>
      </c>
      <c r="K64" s="74" t="s">
        <v>529</v>
      </c>
      <c r="L64" s="74" t="s">
        <v>529</v>
      </c>
      <c r="M64" s="74" t="s">
        <v>529</v>
      </c>
      <c r="N64" s="74" t="s">
        <v>529</v>
      </c>
      <c r="O64" s="74" t="s">
        <v>529</v>
      </c>
      <c r="P64" s="74" t="s">
        <v>529</v>
      </c>
      <c r="Q64" s="74" t="s">
        <v>529</v>
      </c>
      <c r="R64" s="74" t="s">
        <v>529</v>
      </c>
      <c r="S64" s="74" t="s">
        <v>529</v>
      </c>
      <c r="T64" s="74" t="s">
        <v>529</v>
      </c>
      <c r="U64" s="74" t="s">
        <v>529</v>
      </c>
      <c r="V64" s="74" t="s">
        <v>529</v>
      </c>
      <c r="W64" s="74" t="s">
        <v>529</v>
      </c>
      <c r="X64" s="74" t="s">
        <v>529</v>
      </c>
      <c r="Y64" s="74" t="s">
        <v>529</v>
      </c>
      <c r="Z64" s="67" t="s">
        <v>529</v>
      </c>
      <c r="AA64" s="67" t="s">
        <v>529</v>
      </c>
      <c r="AB64" s="67" t="s">
        <v>529</v>
      </c>
    </row>
    <row r="65" spans="1:28" s="67" customFormat="1" hidden="1" x14ac:dyDescent="0.45">
      <c r="A65" s="66" t="s">
        <v>539</v>
      </c>
      <c r="B65" s="71" t="s">
        <v>60</v>
      </c>
      <c r="C65" s="74" t="s">
        <v>529</v>
      </c>
      <c r="D65" s="74" t="s">
        <v>529</v>
      </c>
      <c r="E65" s="74" t="s">
        <v>529</v>
      </c>
      <c r="F65" s="74" t="s">
        <v>529</v>
      </c>
      <c r="G65" s="74" t="s">
        <v>529</v>
      </c>
      <c r="H65" s="74" t="s">
        <v>529</v>
      </c>
      <c r="I65" s="74" t="s">
        <v>529</v>
      </c>
      <c r="J65" s="74" t="s">
        <v>529</v>
      </c>
      <c r="K65" s="74" t="s">
        <v>529</v>
      </c>
      <c r="L65" s="74" t="s">
        <v>529</v>
      </c>
      <c r="M65" s="74" t="s">
        <v>529</v>
      </c>
      <c r="N65" s="74" t="s">
        <v>529</v>
      </c>
      <c r="O65" s="74" t="s">
        <v>529</v>
      </c>
      <c r="P65" s="74" t="s">
        <v>529</v>
      </c>
      <c r="Q65" s="74" t="s">
        <v>529</v>
      </c>
      <c r="R65" s="74" t="s">
        <v>529</v>
      </c>
      <c r="S65" s="74" t="s">
        <v>529</v>
      </c>
      <c r="T65" s="74" t="s">
        <v>529</v>
      </c>
      <c r="U65" s="74" t="s">
        <v>529</v>
      </c>
      <c r="V65" s="74" t="s">
        <v>529</v>
      </c>
      <c r="W65" s="74" t="s">
        <v>529</v>
      </c>
      <c r="X65" s="74" t="s">
        <v>529</v>
      </c>
      <c r="Y65" s="74" t="s">
        <v>529</v>
      </c>
      <c r="Z65" s="67" t="s">
        <v>529</v>
      </c>
      <c r="AA65" s="67" t="s">
        <v>529</v>
      </c>
      <c r="AB65" s="67" t="s">
        <v>529</v>
      </c>
    </row>
    <row r="66" spans="1:28" s="67" customFormat="1" x14ac:dyDescent="0.45">
      <c r="A66" s="103" t="s">
        <v>61</v>
      </c>
      <c r="B66" s="104" t="s">
        <v>62</v>
      </c>
      <c r="C66" s="96">
        <v>198</v>
      </c>
      <c r="D66" s="96">
        <v>77.5</v>
      </c>
      <c r="E66" s="96">
        <v>0</v>
      </c>
      <c r="F66" s="96">
        <v>0.35350300000000007</v>
      </c>
      <c r="G66" s="96">
        <v>0</v>
      </c>
      <c r="H66" s="96">
        <v>0</v>
      </c>
      <c r="I66" s="96">
        <v>0</v>
      </c>
      <c r="J66" s="96">
        <v>0</v>
      </c>
      <c r="K66" s="96">
        <v>16.764800000000005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174.566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5.1492799999999992</v>
      </c>
    </row>
    <row r="67" spans="1:28" s="67" customFormat="1" x14ac:dyDescent="0.45">
      <c r="A67" s="103" t="s">
        <v>70</v>
      </c>
      <c r="B67" s="104" t="s">
        <v>71</v>
      </c>
      <c r="C67" s="96">
        <v>557.33500000000004</v>
      </c>
      <c r="D67" s="96">
        <v>183.82400000000001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244.55700000000002</v>
      </c>
      <c r="L67" s="96">
        <v>77.759499999999989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9.8345000000000002</v>
      </c>
    </row>
    <row r="68" spans="1:28" s="67" customFormat="1" hidden="1" x14ac:dyDescent="0.45">
      <c r="A68" s="66" t="s">
        <v>70</v>
      </c>
      <c r="B68" s="71" t="s">
        <v>72</v>
      </c>
      <c r="C68" s="74" t="s">
        <v>529</v>
      </c>
      <c r="D68" s="74" t="s">
        <v>529</v>
      </c>
      <c r="E68" s="74" t="s">
        <v>529</v>
      </c>
      <c r="F68" s="74" t="s">
        <v>529</v>
      </c>
      <c r="G68" s="74" t="s">
        <v>529</v>
      </c>
      <c r="H68" s="74" t="s">
        <v>529</v>
      </c>
      <c r="I68" s="74" t="s">
        <v>529</v>
      </c>
      <c r="J68" s="74" t="s">
        <v>529</v>
      </c>
      <c r="K68" s="74" t="s">
        <v>529</v>
      </c>
      <c r="L68" s="74" t="s">
        <v>529</v>
      </c>
      <c r="M68" s="74" t="s">
        <v>529</v>
      </c>
      <c r="N68" s="74" t="s">
        <v>529</v>
      </c>
      <c r="O68" s="74" t="s">
        <v>529</v>
      </c>
      <c r="P68" s="74" t="s">
        <v>529</v>
      </c>
      <c r="Q68" s="74" t="s">
        <v>529</v>
      </c>
      <c r="R68" s="74" t="s">
        <v>529</v>
      </c>
      <c r="S68" s="74" t="s">
        <v>529</v>
      </c>
      <c r="T68" s="74" t="s">
        <v>529</v>
      </c>
      <c r="U68" s="74" t="s">
        <v>529</v>
      </c>
      <c r="V68" s="74" t="s">
        <v>529</v>
      </c>
      <c r="W68" s="74" t="s">
        <v>529</v>
      </c>
      <c r="X68" s="74" t="s">
        <v>529</v>
      </c>
      <c r="Y68" s="74" t="s">
        <v>529</v>
      </c>
      <c r="Z68" s="67" t="s">
        <v>529</v>
      </c>
      <c r="AA68" s="67" t="s">
        <v>529</v>
      </c>
      <c r="AB68" s="67" t="s">
        <v>529</v>
      </c>
    </row>
    <row r="69" spans="1:28" s="67" customFormat="1" hidden="1" x14ac:dyDescent="0.45">
      <c r="A69" s="66" t="s">
        <v>70</v>
      </c>
      <c r="B69" s="71" t="s">
        <v>73</v>
      </c>
      <c r="C69" s="74" t="s">
        <v>529</v>
      </c>
      <c r="D69" s="74" t="s">
        <v>529</v>
      </c>
      <c r="E69" s="74" t="s">
        <v>529</v>
      </c>
      <c r="F69" s="74" t="s">
        <v>529</v>
      </c>
      <c r="G69" s="74" t="s">
        <v>529</v>
      </c>
      <c r="H69" s="74" t="s">
        <v>529</v>
      </c>
      <c r="I69" s="74" t="s">
        <v>529</v>
      </c>
      <c r="J69" s="74" t="s">
        <v>529</v>
      </c>
      <c r="K69" s="74" t="s">
        <v>529</v>
      </c>
      <c r="L69" s="74" t="s">
        <v>529</v>
      </c>
      <c r="M69" s="74" t="s">
        <v>529</v>
      </c>
      <c r="N69" s="74" t="s">
        <v>529</v>
      </c>
      <c r="O69" s="74" t="s">
        <v>529</v>
      </c>
      <c r="P69" s="74" t="s">
        <v>529</v>
      </c>
      <c r="Q69" s="74" t="s">
        <v>529</v>
      </c>
      <c r="R69" s="74" t="s">
        <v>529</v>
      </c>
      <c r="S69" s="74" t="s">
        <v>529</v>
      </c>
      <c r="T69" s="74" t="s">
        <v>529</v>
      </c>
      <c r="U69" s="74" t="s">
        <v>529</v>
      </c>
      <c r="V69" s="74" t="s">
        <v>529</v>
      </c>
      <c r="W69" s="74" t="s">
        <v>529</v>
      </c>
      <c r="X69" s="74" t="s">
        <v>529</v>
      </c>
      <c r="Y69" s="74" t="s">
        <v>529</v>
      </c>
      <c r="Z69" s="67" t="s">
        <v>529</v>
      </c>
      <c r="AA69" s="67" t="s">
        <v>529</v>
      </c>
      <c r="AB69" s="67" t="s">
        <v>529</v>
      </c>
    </row>
    <row r="70" spans="1:28" s="67" customFormat="1" x14ac:dyDescent="0.45">
      <c r="A70" s="103" t="s">
        <v>74</v>
      </c>
      <c r="B70" s="104" t="s">
        <v>75</v>
      </c>
      <c r="C70" s="96">
        <v>90</v>
      </c>
      <c r="D70" s="96">
        <v>11.7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27.507199999999997</v>
      </c>
      <c r="L70" s="96">
        <v>1.2146699999999999</v>
      </c>
      <c r="M70" s="96">
        <v>0.151833</v>
      </c>
      <c r="N70" s="96">
        <v>0</v>
      </c>
      <c r="O70" s="96">
        <v>0</v>
      </c>
      <c r="P70" s="96">
        <v>5.845600000000001</v>
      </c>
      <c r="Q70" s="96">
        <v>0</v>
      </c>
      <c r="R70" s="96">
        <v>0</v>
      </c>
      <c r="S70" s="96">
        <v>0.91100000000000003</v>
      </c>
      <c r="T70" s="96">
        <v>0</v>
      </c>
      <c r="U70" s="96">
        <v>0</v>
      </c>
      <c r="V70" s="96">
        <v>0</v>
      </c>
      <c r="W70" s="96">
        <v>8.3282000000000023E-2</v>
      </c>
      <c r="X70" s="96">
        <v>0</v>
      </c>
      <c r="Y70" s="96">
        <v>0</v>
      </c>
      <c r="Z70" s="96">
        <v>0</v>
      </c>
      <c r="AA70" s="96">
        <v>0</v>
      </c>
      <c r="AB70" s="96">
        <v>0.16187499999999999</v>
      </c>
    </row>
    <row r="71" spans="1:28" s="67" customFormat="1" hidden="1" x14ac:dyDescent="0.45">
      <c r="A71" s="66" t="s">
        <v>74</v>
      </c>
      <c r="B71" s="71" t="s">
        <v>76</v>
      </c>
      <c r="C71" s="74" t="s">
        <v>529</v>
      </c>
      <c r="D71" s="74" t="s">
        <v>529</v>
      </c>
      <c r="E71" s="74" t="s">
        <v>529</v>
      </c>
      <c r="F71" s="74" t="s">
        <v>529</v>
      </c>
      <c r="G71" s="74" t="s">
        <v>529</v>
      </c>
      <c r="H71" s="74" t="s">
        <v>529</v>
      </c>
      <c r="I71" s="74" t="s">
        <v>529</v>
      </c>
      <c r="J71" s="74" t="s">
        <v>529</v>
      </c>
      <c r="K71" s="74" t="s">
        <v>529</v>
      </c>
      <c r="L71" s="74" t="s">
        <v>529</v>
      </c>
      <c r="M71" s="74" t="s">
        <v>529</v>
      </c>
      <c r="N71" s="74" t="s">
        <v>529</v>
      </c>
      <c r="O71" s="74" t="s">
        <v>529</v>
      </c>
      <c r="P71" s="74" t="s">
        <v>529</v>
      </c>
      <c r="Q71" s="74" t="s">
        <v>529</v>
      </c>
      <c r="R71" s="74" t="s">
        <v>529</v>
      </c>
      <c r="S71" s="74" t="s">
        <v>529</v>
      </c>
      <c r="T71" s="74" t="s">
        <v>529</v>
      </c>
      <c r="U71" s="74" t="s">
        <v>529</v>
      </c>
      <c r="V71" s="74" t="s">
        <v>529</v>
      </c>
      <c r="W71" s="74" t="s">
        <v>529</v>
      </c>
      <c r="X71" s="74" t="s">
        <v>529</v>
      </c>
      <c r="Y71" s="74" t="s">
        <v>529</v>
      </c>
      <c r="Z71" s="67" t="s">
        <v>529</v>
      </c>
      <c r="AA71" s="67" t="s">
        <v>529</v>
      </c>
      <c r="AB71" s="67" t="s">
        <v>529</v>
      </c>
    </row>
    <row r="72" spans="1:28" s="67" customFormat="1" hidden="1" x14ac:dyDescent="0.45">
      <c r="A72" s="66" t="s">
        <v>74</v>
      </c>
      <c r="B72" s="71" t="s">
        <v>77</v>
      </c>
      <c r="C72" s="74" t="s">
        <v>529</v>
      </c>
      <c r="D72" s="74" t="s">
        <v>529</v>
      </c>
      <c r="E72" s="74" t="s">
        <v>529</v>
      </c>
      <c r="F72" s="74" t="s">
        <v>529</v>
      </c>
      <c r="G72" s="74" t="s">
        <v>529</v>
      </c>
      <c r="H72" s="74" t="s">
        <v>529</v>
      </c>
      <c r="I72" s="74" t="s">
        <v>529</v>
      </c>
      <c r="J72" s="74" t="s">
        <v>529</v>
      </c>
      <c r="K72" s="74" t="s">
        <v>529</v>
      </c>
      <c r="L72" s="74" t="s">
        <v>529</v>
      </c>
      <c r="M72" s="74" t="s">
        <v>529</v>
      </c>
      <c r="N72" s="74" t="s">
        <v>529</v>
      </c>
      <c r="O72" s="74" t="s">
        <v>529</v>
      </c>
      <c r="P72" s="74" t="s">
        <v>529</v>
      </c>
      <c r="Q72" s="74" t="s">
        <v>529</v>
      </c>
      <c r="R72" s="74" t="s">
        <v>529</v>
      </c>
      <c r="S72" s="74" t="s">
        <v>529</v>
      </c>
      <c r="T72" s="74" t="s">
        <v>529</v>
      </c>
      <c r="U72" s="74" t="s">
        <v>529</v>
      </c>
      <c r="V72" s="74" t="s">
        <v>529</v>
      </c>
      <c r="W72" s="74" t="s">
        <v>529</v>
      </c>
      <c r="X72" s="74" t="s">
        <v>529</v>
      </c>
      <c r="Y72" s="74" t="s">
        <v>529</v>
      </c>
      <c r="Z72" s="67" t="s">
        <v>529</v>
      </c>
      <c r="AA72" s="67" t="s">
        <v>529</v>
      </c>
      <c r="AB72" s="67" t="s">
        <v>529</v>
      </c>
    </row>
    <row r="73" spans="1:28" s="67" customFormat="1" hidden="1" x14ac:dyDescent="0.45">
      <c r="A73" s="66" t="s">
        <v>78</v>
      </c>
      <c r="B73" s="71" t="s">
        <v>79</v>
      </c>
      <c r="C73" s="74" t="s">
        <v>529</v>
      </c>
      <c r="D73" s="74" t="s">
        <v>529</v>
      </c>
      <c r="E73" s="74" t="s">
        <v>529</v>
      </c>
      <c r="F73" s="74" t="s">
        <v>529</v>
      </c>
      <c r="G73" s="74" t="s">
        <v>529</v>
      </c>
      <c r="H73" s="74" t="s">
        <v>529</v>
      </c>
      <c r="I73" s="74" t="s">
        <v>529</v>
      </c>
      <c r="J73" s="74" t="s">
        <v>529</v>
      </c>
      <c r="K73" s="74" t="s">
        <v>529</v>
      </c>
      <c r="L73" s="74" t="s">
        <v>529</v>
      </c>
      <c r="M73" s="74" t="s">
        <v>529</v>
      </c>
      <c r="N73" s="74" t="s">
        <v>529</v>
      </c>
      <c r="O73" s="74" t="s">
        <v>529</v>
      </c>
      <c r="P73" s="74" t="s">
        <v>529</v>
      </c>
      <c r="Q73" s="74" t="s">
        <v>529</v>
      </c>
      <c r="R73" s="74" t="s">
        <v>529</v>
      </c>
      <c r="S73" s="74" t="s">
        <v>529</v>
      </c>
      <c r="T73" s="74" t="s">
        <v>529</v>
      </c>
      <c r="U73" s="74" t="s">
        <v>529</v>
      </c>
      <c r="V73" s="74" t="s">
        <v>529</v>
      </c>
      <c r="W73" s="74" t="s">
        <v>529</v>
      </c>
      <c r="X73" s="74" t="s">
        <v>529</v>
      </c>
      <c r="Y73" s="74" t="s">
        <v>529</v>
      </c>
      <c r="Z73" s="67" t="s">
        <v>529</v>
      </c>
      <c r="AA73" s="67" t="s">
        <v>529</v>
      </c>
      <c r="AB73" s="67" t="s">
        <v>529</v>
      </c>
    </row>
    <row r="74" spans="1:28" s="67" customFormat="1" hidden="1" x14ac:dyDescent="0.45">
      <c r="A74" s="66" t="s">
        <v>78</v>
      </c>
      <c r="B74" s="71" t="s">
        <v>80</v>
      </c>
      <c r="C74" s="74" t="s">
        <v>529</v>
      </c>
      <c r="D74" s="74" t="s">
        <v>529</v>
      </c>
      <c r="E74" s="74" t="s">
        <v>529</v>
      </c>
      <c r="F74" s="74" t="s">
        <v>529</v>
      </c>
      <c r="G74" s="74" t="s">
        <v>529</v>
      </c>
      <c r="H74" s="74" t="s">
        <v>529</v>
      </c>
      <c r="I74" s="74" t="s">
        <v>529</v>
      </c>
      <c r="J74" s="74" t="s">
        <v>529</v>
      </c>
      <c r="K74" s="74" t="s">
        <v>529</v>
      </c>
      <c r="L74" s="74" t="s">
        <v>529</v>
      </c>
      <c r="M74" s="74" t="s">
        <v>529</v>
      </c>
      <c r="N74" s="74" t="s">
        <v>529</v>
      </c>
      <c r="O74" s="74" t="s">
        <v>529</v>
      </c>
      <c r="P74" s="74" t="s">
        <v>529</v>
      </c>
      <c r="Q74" s="74" t="s">
        <v>529</v>
      </c>
      <c r="R74" s="74" t="s">
        <v>529</v>
      </c>
      <c r="S74" s="74" t="s">
        <v>529</v>
      </c>
      <c r="T74" s="74" t="s">
        <v>529</v>
      </c>
      <c r="U74" s="74" t="s">
        <v>529</v>
      </c>
      <c r="V74" s="74" t="s">
        <v>529</v>
      </c>
      <c r="W74" s="74" t="s">
        <v>529</v>
      </c>
      <c r="X74" s="74" t="s">
        <v>529</v>
      </c>
      <c r="Y74" s="74" t="s">
        <v>529</v>
      </c>
      <c r="Z74" s="67" t="s">
        <v>529</v>
      </c>
      <c r="AA74" s="67" t="s">
        <v>529</v>
      </c>
      <c r="AB74" s="67" t="s">
        <v>529</v>
      </c>
    </row>
    <row r="75" spans="1:28" s="67" customFormat="1" hidden="1" x14ac:dyDescent="0.45">
      <c r="A75" s="66" t="s">
        <v>78</v>
      </c>
      <c r="B75" s="71" t="s">
        <v>81</v>
      </c>
      <c r="C75" s="74" t="s">
        <v>529</v>
      </c>
      <c r="D75" s="74" t="s">
        <v>529</v>
      </c>
      <c r="E75" s="74" t="s">
        <v>529</v>
      </c>
      <c r="F75" s="74" t="s">
        <v>529</v>
      </c>
      <c r="G75" s="74" t="s">
        <v>529</v>
      </c>
      <c r="H75" s="74" t="s">
        <v>529</v>
      </c>
      <c r="I75" s="74" t="s">
        <v>529</v>
      </c>
      <c r="J75" s="74" t="s">
        <v>529</v>
      </c>
      <c r="K75" s="74" t="s">
        <v>529</v>
      </c>
      <c r="L75" s="74" t="s">
        <v>529</v>
      </c>
      <c r="M75" s="74" t="s">
        <v>529</v>
      </c>
      <c r="N75" s="74" t="s">
        <v>529</v>
      </c>
      <c r="O75" s="74" t="s">
        <v>529</v>
      </c>
      <c r="P75" s="74" t="s">
        <v>529</v>
      </c>
      <c r="Q75" s="74" t="s">
        <v>529</v>
      </c>
      <c r="R75" s="74" t="s">
        <v>529</v>
      </c>
      <c r="S75" s="74" t="s">
        <v>529</v>
      </c>
      <c r="T75" s="74" t="s">
        <v>529</v>
      </c>
      <c r="U75" s="74" t="s">
        <v>529</v>
      </c>
      <c r="V75" s="74" t="s">
        <v>529</v>
      </c>
      <c r="W75" s="74" t="s">
        <v>529</v>
      </c>
      <c r="X75" s="74" t="s">
        <v>529</v>
      </c>
      <c r="Y75" s="74" t="s">
        <v>529</v>
      </c>
      <c r="Z75" s="67" t="s">
        <v>529</v>
      </c>
      <c r="AA75" s="67" t="s">
        <v>529</v>
      </c>
      <c r="AB75" s="67" t="s">
        <v>529</v>
      </c>
    </row>
    <row r="76" spans="1:28" s="67" customFormat="1" hidden="1" x14ac:dyDescent="0.45">
      <c r="A76" s="66" t="s">
        <v>82</v>
      </c>
      <c r="B76" s="71" t="s">
        <v>83</v>
      </c>
      <c r="C76" s="74" t="s">
        <v>529</v>
      </c>
      <c r="D76" s="74" t="s">
        <v>529</v>
      </c>
      <c r="E76" s="74" t="s">
        <v>529</v>
      </c>
      <c r="F76" s="74" t="s">
        <v>529</v>
      </c>
      <c r="G76" s="74" t="s">
        <v>529</v>
      </c>
      <c r="H76" s="74" t="s">
        <v>529</v>
      </c>
      <c r="I76" s="74" t="s">
        <v>529</v>
      </c>
      <c r="J76" s="74" t="s">
        <v>529</v>
      </c>
      <c r="K76" s="74" t="s">
        <v>529</v>
      </c>
      <c r="L76" s="74" t="s">
        <v>529</v>
      </c>
      <c r="M76" s="74" t="s">
        <v>529</v>
      </c>
      <c r="N76" s="74" t="s">
        <v>529</v>
      </c>
      <c r="O76" s="74" t="s">
        <v>529</v>
      </c>
      <c r="P76" s="74" t="s">
        <v>529</v>
      </c>
      <c r="Q76" s="74" t="s">
        <v>529</v>
      </c>
      <c r="R76" s="74" t="s">
        <v>529</v>
      </c>
      <c r="S76" s="74" t="s">
        <v>529</v>
      </c>
      <c r="T76" s="74" t="s">
        <v>529</v>
      </c>
      <c r="U76" s="74" t="s">
        <v>529</v>
      </c>
      <c r="V76" s="74" t="s">
        <v>529</v>
      </c>
      <c r="W76" s="74" t="s">
        <v>529</v>
      </c>
      <c r="X76" s="74" t="s">
        <v>529</v>
      </c>
      <c r="Y76" s="74" t="s">
        <v>529</v>
      </c>
      <c r="Z76" s="67" t="s">
        <v>529</v>
      </c>
      <c r="AA76" s="67" t="s">
        <v>529</v>
      </c>
      <c r="AB76" s="67" t="s">
        <v>529</v>
      </c>
    </row>
    <row r="77" spans="1:28" s="67" customFormat="1" x14ac:dyDescent="0.45">
      <c r="A77" s="103" t="s">
        <v>82</v>
      </c>
      <c r="B77" s="104" t="s">
        <v>84</v>
      </c>
      <c r="C77" s="96">
        <v>258.39999999999998</v>
      </c>
      <c r="D77" s="96">
        <v>52.1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35.496099999999998</v>
      </c>
      <c r="L77" s="96">
        <v>32.234099999999998</v>
      </c>
      <c r="M77" s="96">
        <v>22.021000000000001</v>
      </c>
      <c r="N77" s="96">
        <v>0</v>
      </c>
      <c r="O77" s="96">
        <v>0</v>
      </c>
      <c r="P77" s="96">
        <v>10.591999999999999</v>
      </c>
      <c r="Q77" s="96">
        <v>0</v>
      </c>
      <c r="R77" s="96">
        <v>0</v>
      </c>
      <c r="S77" s="96">
        <v>0</v>
      </c>
      <c r="T77" s="96">
        <v>0</v>
      </c>
      <c r="U77" s="96">
        <v>24.290999999999997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6">
        <v>5.3229000000000006</v>
      </c>
    </row>
    <row r="78" spans="1:28" s="67" customFormat="1" hidden="1" x14ac:dyDescent="0.45">
      <c r="A78" s="66" t="s">
        <v>82</v>
      </c>
      <c r="B78" s="71" t="s">
        <v>85</v>
      </c>
      <c r="C78" s="74" t="s">
        <v>529</v>
      </c>
      <c r="D78" s="74" t="s">
        <v>529</v>
      </c>
      <c r="E78" s="74" t="s">
        <v>529</v>
      </c>
      <c r="F78" s="74" t="s">
        <v>529</v>
      </c>
      <c r="G78" s="74" t="s">
        <v>529</v>
      </c>
      <c r="H78" s="74" t="s">
        <v>529</v>
      </c>
      <c r="I78" s="74" t="s">
        <v>529</v>
      </c>
      <c r="J78" s="74" t="s">
        <v>529</v>
      </c>
      <c r="K78" s="74" t="s">
        <v>529</v>
      </c>
      <c r="L78" s="74" t="s">
        <v>529</v>
      </c>
      <c r="M78" s="74" t="s">
        <v>529</v>
      </c>
      <c r="N78" s="74" t="s">
        <v>529</v>
      </c>
      <c r="O78" s="74" t="s">
        <v>529</v>
      </c>
      <c r="P78" s="74" t="s">
        <v>529</v>
      </c>
      <c r="Q78" s="74" t="s">
        <v>529</v>
      </c>
      <c r="R78" s="74" t="s">
        <v>529</v>
      </c>
      <c r="S78" s="74" t="s">
        <v>529</v>
      </c>
      <c r="T78" s="74" t="s">
        <v>529</v>
      </c>
      <c r="U78" s="74" t="s">
        <v>529</v>
      </c>
      <c r="V78" s="74" t="s">
        <v>529</v>
      </c>
      <c r="W78" s="74" t="s">
        <v>529</v>
      </c>
      <c r="X78" s="74" t="s">
        <v>529</v>
      </c>
      <c r="Y78" s="74" t="s">
        <v>529</v>
      </c>
      <c r="Z78" s="67" t="s">
        <v>529</v>
      </c>
      <c r="AA78" s="67" t="s">
        <v>529</v>
      </c>
      <c r="AB78" s="67" t="s">
        <v>529</v>
      </c>
    </row>
    <row r="79" spans="1:28" s="67" customFormat="1" hidden="1" x14ac:dyDescent="0.45">
      <c r="A79" s="66" t="s">
        <v>82</v>
      </c>
      <c r="B79" s="71" t="s">
        <v>86</v>
      </c>
      <c r="C79" s="74" t="s">
        <v>529</v>
      </c>
      <c r="D79" s="74" t="s">
        <v>529</v>
      </c>
      <c r="E79" s="74" t="s">
        <v>529</v>
      </c>
      <c r="F79" s="74" t="s">
        <v>529</v>
      </c>
      <c r="G79" s="74" t="s">
        <v>529</v>
      </c>
      <c r="H79" s="74" t="s">
        <v>529</v>
      </c>
      <c r="I79" s="74" t="s">
        <v>529</v>
      </c>
      <c r="J79" s="74" t="s">
        <v>529</v>
      </c>
      <c r="K79" s="74" t="s">
        <v>529</v>
      </c>
      <c r="L79" s="74" t="s">
        <v>529</v>
      </c>
      <c r="M79" s="74" t="s">
        <v>529</v>
      </c>
      <c r="N79" s="74" t="s">
        <v>529</v>
      </c>
      <c r="O79" s="74" t="s">
        <v>529</v>
      </c>
      <c r="P79" s="74" t="s">
        <v>529</v>
      </c>
      <c r="Q79" s="74" t="s">
        <v>529</v>
      </c>
      <c r="R79" s="74" t="s">
        <v>529</v>
      </c>
      <c r="S79" s="74" t="s">
        <v>529</v>
      </c>
      <c r="T79" s="74" t="s">
        <v>529</v>
      </c>
      <c r="U79" s="74" t="s">
        <v>529</v>
      </c>
      <c r="V79" s="74" t="s">
        <v>529</v>
      </c>
      <c r="W79" s="74" t="s">
        <v>529</v>
      </c>
      <c r="X79" s="74" t="s">
        <v>529</v>
      </c>
      <c r="Y79" s="74" t="s">
        <v>529</v>
      </c>
      <c r="Z79" s="67" t="s">
        <v>529</v>
      </c>
      <c r="AA79" s="67" t="s">
        <v>529</v>
      </c>
      <c r="AB79" s="67" t="s">
        <v>529</v>
      </c>
    </row>
    <row r="80" spans="1:28" s="67" customFormat="1" hidden="1" x14ac:dyDescent="0.45">
      <c r="A80" s="66" t="s">
        <v>87</v>
      </c>
      <c r="B80" s="71" t="s">
        <v>88</v>
      </c>
      <c r="C80" s="74" t="s">
        <v>529</v>
      </c>
      <c r="D80" s="74" t="s">
        <v>529</v>
      </c>
      <c r="E80" s="74" t="s">
        <v>529</v>
      </c>
      <c r="F80" s="74" t="s">
        <v>529</v>
      </c>
      <c r="G80" s="74" t="s">
        <v>529</v>
      </c>
      <c r="H80" s="74" t="s">
        <v>529</v>
      </c>
      <c r="I80" s="74" t="s">
        <v>529</v>
      </c>
      <c r="J80" s="74" t="s">
        <v>529</v>
      </c>
      <c r="K80" s="74" t="s">
        <v>529</v>
      </c>
      <c r="L80" s="74" t="s">
        <v>529</v>
      </c>
      <c r="M80" s="74" t="s">
        <v>529</v>
      </c>
      <c r="N80" s="74" t="s">
        <v>529</v>
      </c>
      <c r="O80" s="74" t="s">
        <v>529</v>
      </c>
      <c r="P80" s="74" t="s">
        <v>529</v>
      </c>
      <c r="Q80" s="74" t="s">
        <v>529</v>
      </c>
      <c r="R80" s="74" t="s">
        <v>529</v>
      </c>
      <c r="S80" s="74" t="s">
        <v>529</v>
      </c>
      <c r="T80" s="74" t="s">
        <v>529</v>
      </c>
      <c r="U80" s="74" t="s">
        <v>529</v>
      </c>
      <c r="V80" s="74" t="s">
        <v>529</v>
      </c>
      <c r="W80" s="74" t="s">
        <v>529</v>
      </c>
      <c r="X80" s="74" t="s">
        <v>529</v>
      </c>
      <c r="Y80" s="74" t="s">
        <v>529</v>
      </c>
      <c r="Z80" s="67" t="s">
        <v>529</v>
      </c>
      <c r="AA80" s="67" t="s">
        <v>529</v>
      </c>
      <c r="AB80" s="67" t="s">
        <v>529</v>
      </c>
    </row>
    <row r="81" spans="1:28" s="67" customFormat="1" hidden="1" x14ac:dyDescent="0.45">
      <c r="A81" s="66" t="s">
        <v>91</v>
      </c>
      <c r="B81" s="71" t="s">
        <v>388</v>
      </c>
      <c r="C81" s="74" t="s">
        <v>529</v>
      </c>
      <c r="D81" s="74" t="s">
        <v>529</v>
      </c>
      <c r="E81" s="74" t="s">
        <v>529</v>
      </c>
      <c r="F81" s="74" t="s">
        <v>529</v>
      </c>
      <c r="G81" s="74" t="s">
        <v>529</v>
      </c>
      <c r="H81" s="74" t="s">
        <v>529</v>
      </c>
      <c r="I81" s="74" t="s">
        <v>529</v>
      </c>
      <c r="J81" s="74" t="s">
        <v>529</v>
      </c>
      <c r="K81" s="74" t="s">
        <v>529</v>
      </c>
      <c r="L81" s="74" t="s">
        <v>529</v>
      </c>
      <c r="M81" s="74" t="s">
        <v>529</v>
      </c>
      <c r="N81" s="74" t="s">
        <v>529</v>
      </c>
      <c r="O81" s="74" t="s">
        <v>529</v>
      </c>
      <c r="P81" s="74" t="s">
        <v>529</v>
      </c>
      <c r="Q81" s="74" t="s">
        <v>529</v>
      </c>
      <c r="R81" s="74" t="s">
        <v>529</v>
      </c>
      <c r="S81" s="74" t="s">
        <v>529</v>
      </c>
      <c r="T81" s="74" t="s">
        <v>529</v>
      </c>
      <c r="U81" s="74" t="s">
        <v>529</v>
      </c>
      <c r="V81" s="74" t="s">
        <v>529</v>
      </c>
      <c r="W81" s="74" t="s">
        <v>529</v>
      </c>
      <c r="X81" s="74" t="s">
        <v>529</v>
      </c>
      <c r="Y81" s="74" t="s">
        <v>529</v>
      </c>
      <c r="Z81" s="67" t="s">
        <v>529</v>
      </c>
      <c r="AA81" s="67" t="s">
        <v>529</v>
      </c>
      <c r="AB81" s="67" t="s">
        <v>529</v>
      </c>
    </row>
    <row r="82" spans="1:28" s="67" customFormat="1" hidden="1" x14ac:dyDescent="0.45">
      <c r="A82" s="66" t="s">
        <v>91</v>
      </c>
      <c r="B82" s="71" t="s">
        <v>92</v>
      </c>
      <c r="C82" s="74" t="s">
        <v>529</v>
      </c>
      <c r="D82" s="74" t="s">
        <v>529</v>
      </c>
      <c r="E82" s="74" t="s">
        <v>529</v>
      </c>
      <c r="F82" s="74" t="s">
        <v>529</v>
      </c>
      <c r="G82" s="74" t="s">
        <v>529</v>
      </c>
      <c r="H82" s="74" t="s">
        <v>529</v>
      </c>
      <c r="I82" s="74" t="s">
        <v>529</v>
      </c>
      <c r="J82" s="74" t="s">
        <v>529</v>
      </c>
      <c r="K82" s="74" t="s">
        <v>529</v>
      </c>
      <c r="L82" s="74" t="s">
        <v>529</v>
      </c>
      <c r="M82" s="74" t="s">
        <v>529</v>
      </c>
      <c r="N82" s="74" t="s">
        <v>529</v>
      </c>
      <c r="O82" s="74" t="s">
        <v>529</v>
      </c>
      <c r="P82" s="74" t="s">
        <v>529</v>
      </c>
      <c r="Q82" s="74" t="s">
        <v>529</v>
      </c>
      <c r="R82" s="74" t="s">
        <v>529</v>
      </c>
      <c r="S82" s="74" t="s">
        <v>529</v>
      </c>
      <c r="T82" s="74" t="s">
        <v>529</v>
      </c>
      <c r="U82" s="74" t="s">
        <v>529</v>
      </c>
      <c r="V82" s="74" t="s">
        <v>529</v>
      </c>
      <c r="W82" s="74" t="s">
        <v>529</v>
      </c>
      <c r="X82" s="74" t="s">
        <v>529</v>
      </c>
      <c r="Y82" s="74" t="s">
        <v>529</v>
      </c>
      <c r="Z82" s="67" t="s">
        <v>529</v>
      </c>
      <c r="AA82" s="67" t="s">
        <v>529</v>
      </c>
      <c r="AB82" s="67" t="s">
        <v>529</v>
      </c>
    </row>
    <row r="83" spans="1:28" s="67" customFormat="1" hidden="1" x14ac:dyDescent="0.45">
      <c r="A83" s="66" t="s">
        <v>91</v>
      </c>
      <c r="B83" s="71" t="s">
        <v>93</v>
      </c>
      <c r="C83" s="74" t="s">
        <v>529</v>
      </c>
      <c r="D83" s="74" t="s">
        <v>529</v>
      </c>
      <c r="E83" s="74" t="s">
        <v>529</v>
      </c>
      <c r="F83" s="74" t="s">
        <v>529</v>
      </c>
      <c r="G83" s="74" t="s">
        <v>529</v>
      </c>
      <c r="H83" s="74" t="s">
        <v>529</v>
      </c>
      <c r="I83" s="74" t="s">
        <v>529</v>
      </c>
      <c r="J83" s="74" t="s">
        <v>529</v>
      </c>
      <c r="K83" s="74" t="s">
        <v>529</v>
      </c>
      <c r="L83" s="74" t="s">
        <v>529</v>
      </c>
      <c r="M83" s="74" t="s">
        <v>529</v>
      </c>
      <c r="N83" s="74" t="s">
        <v>529</v>
      </c>
      <c r="O83" s="74" t="s">
        <v>529</v>
      </c>
      <c r="P83" s="74" t="s">
        <v>529</v>
      </c>
      <c r="Q83" s="74" t="s">
        <v>529</v>
      </c>
      <c r="R83" s="74" t="s">
        <v>529</v>
      </c>
      <c r="S83" s="74" t="s">
        <v>529</v>
      </c>
      <c r="T83" s="74" t="s">
        <v>529</v>
      </c>
      <c r="U83" s="74" t="s">
        <v>529</v>
      </c>
      <c r="V83" s="74" t="s">
        <v>529</v>
      </c>
      <c r="W83" s="74" t="s">
        <v>529</v>
      </c>
      <c r="X83" s="74" t="s">
        <v>529</v>
      </c>
      <c r="Y83" s="74" t="s">
        <v>529</v>
      </c>
      <c r="Z83" s="67" t="s">
        <v>529</v>
      </c>
      <c r="AA83" s="67" t="s">
        <v>529</v>
      </c>
      <c r="AB83" s="67" t="s">
        <v>529</v>
      </c>
    </row>
    <row r="84" spans="1:28" s="67" customFormat="1" hidden="1" x14ac:dyDescent="0.45">
      <c r="A84" s="66" t="s">
        <v>94</v>
      </c>
      <c r="B84" s="71" t="s">
        <v>95</v>
      </c>
      <c r="C84" s="74" t="s">
        <v>529</v>
      </c>
      <c r="D84" s="74" t="s">
        <v>529</v>
      </c>
      <c r="E84" s="74" t="s">
        <v>529</v>
      </c>
      <c r="F84" s="74" t="s">
        <v>529</v>
      </c>
      <c r="G84" s="74" t="s">
        <v>529</v>
      </c>
      <c r="H84" s="74" t="s">
        <v>529</v>
      </c>
      <c r="I84" s="74" t="s">
        <v>529</v>
      </c>
      <c r="J84" s="74" t="s">
        <v>529</v>
      </c>
      <c r="K84" s="74" t="s">
        <v>529</v>
      </c>
      <c r="L84" s="74" t="s">
        <v>529</v>
      </c>
      <c r="M84" s="74" t="s">
        <v>529</v>
      </c>
      <c r="N84" s="74" t="s">
        <v>529</v>
      </c>
      <c r="O84" s="74" t="s">
        <v>529</v>
      </c>
      <c r="P84" s="74" t="s">
        <v>529</v>
      </c>
      <c r="Q84" s="74" t="s">
        <v>529</v>
      </c>
      <c r="R84" s="74" t="s">
        <v>529</v>
      </c>
      <c r="S84" s="74" t="s">
        <v>529</v>
      </c>
      <c r="T84" s="74" t="s">
        <v>529</v>
      </c>
      <c r="U84" s="74" t="s">
        <v>529</v>
      </c>
      <c r="V84" s="74" t="s">
        <v>529</v>
      </c>
      <c r="W84" s="74" t="s">
        <v>529</v>
      </c>
      <c r="X84" s="74" t="s">
        <v>529</v>
      </c>
      <c r="Y84" s="74" t="s">
        <v>529</v>
      </c>
      <c r="Z84" s="67" t="s">
        <v>529</v>
      </c>
      <c r="AA84" s="67" t="s">
        <v>529</v>
      </c>
      <c r="AB84" s="67" t="s">
        <v>529</v>
      </c>
    </row>
    <row r="85" spans="1:28" s="67" customFormat="1" hidden="1" x14ac:dyDescent="0.45">
      <c r="A85" s="66" t="s">
        <v>94</v>
      </c>
      <c r="B85" s="71" t="s">
        <v>96</v>
      </c>
      <c r="C85" s="74" t="s">
        <v>529</v>
      </c>
      <c r="D85" s="74" t="s">
        <v>529</v>
      </c>
      <c r="E85" s="74" t="s">
        <v>529</v>
      </c>
      <c r="F85" s="74" t="s">
        <v>529</v>
      </c>
      <c r="G85" s="74" t="s">
        <v>529</v>
      </c>
      <c r="H85" s="74" t="s">
        <v>529</v>
      </c>
      <c r="I85" s="74" t="s">
        <v>529</v>
      </c>
      <c r="J85" s="74" t="s">
        <v>529</v>
      </c>
      <c r="K85" s="74" t="s">
        <v>529</v>
      </c>
      <c r="L85" s="74" t="s">
        <v>529</v>
      </c>
      <c r="M85" s="74" t="s">
        <v>529</v>
      </c>
      <c r="N85" s="74" t="s">
        <v>529</v>
      </c>
      <c r="O85" s="74" t="s">
        <v>529</v>
      </c>
      <c r="P85" s="74" t="s">
        <v>529</v>
      </c>
      <c r="Q85" s="74" t="s">
        <v>529</v>
      </c>
      <c r="R85" s="74" t="s">
        <v>529</v>
      </c>
      <c r="S85" s="74" t="s">
        <v>529</v>
      </c>
      <c r="T85" s="74" t="s">
        <v>529</v>
      </c>
      <c r="U85" s="74" t="s">
        <v>529</v>
      </c>
      <c r="V85" s="74" t="s">
        <v>529</v>
      </c>
      <c r="W85" s="74" t="s">
        <v>529</v>
      </c>
      <c r="X85" s="74" t="s">
        <v>529</v>
      </c>
      <c r="Y85" s="74" t="s">
        <v>529</v>
      </c>
      <c r="Z85" s="67" t="s">
        <v>529</v>
      </c>
      <c r="AA85" s="67" t="s">
        <v>529</v>
      </c>
      <c r="AB85" s="67" t="s">
        <v>529</v>
      </c>
    </row>
    <row r="86" spans="1:28" s="67" customFormat="1" hidden="1" x14ac:dyDescent="0.45">
      <c r="A86" s="66" t="s">
        <v>94</v>
      </c>
      <c r="B86" s="71" t="s">
        <v>97</v>
      </c>
      <c r="C86" s="74" t="s">
        <v>529</v>
      </c>
      <c r="D86" s="74" t="s">
        <v>529</v>
      </c>
      <c r="E86" s="74" t="s">
        <v>529</v>
      </c>
      <c r="F86" s="74" t="s">
        <v>529</v>
      </c>
      <c r="G86" s="74" t="s">
        <v>529</v>
      </c>
      <c r="H86" s="74" t="s">
        <v>529</v>
      </c>
      <c r="I86" s="74" t="s">
        <v>529</v>
      </c>
      <c r="J86" s="74" t="s">
        <v>529</v>
      </c>
      <c r="K86" s="74" t="s">
        <v>529</v>
      </c>
      <c r="L86" s="74" t="s">
        <v>529</v>
      </c>
      <c r="M86" s="74" t="s">
        <v>529</v>
      </c>
      <c r="N86" s="74" t="s">
        <v>529</v>
      </c>
      <c r="O86" s="74" t="s">
        <v>529</v>
      </c>
      <c r="P86" s="74" t="s">
        <v>529</v>
      </c>
      <c r="Q86" s="74" t="s">
        <v>529</v>
      </c>
      <c r="R86" s="74" t="s">
        <v>529</v>
      </c>
      <c r="S86" s="74" t="s">
        <v>529</v>
      </c>
      <c r="T86" s="74" t="s">
        <v>529</v>
      </c>
      <c r="U86" s="74" t="s">
        <v>529</v>
      </c>
      <c r="V86" s="74" t="s">
        <v>529</v>
      </c>
      <c r="W86" s="74" t="s">
        <v>529</v>
      </c>
      <c r="X86" s="74" t="s">
        <v>529</v>
      </c>
      <c r="Y86" s="74" t="s">
        <v>529</v>
      </c>
      <c r="Z86" s="67" t="s">
        <v>529</v>
      </c>
      <c r="AA86" s="67" t="s">
        <v>529</v>
      </c>
      <c r="AB86" s="67" t="s">
        <v>529</v>
      </c>
    </row>
    <row r="87" spans="1:28" s="67" customFormat="1" hidden="1" x14ac:dyDescent="0.45">
      <c r="A87" s="66" t="s">
        <v>94</v>
      </c>
      <c r="B87" s="71" t="s">
        <v>98</v>
      </c>
      <c r="C87" s="74" t="s">
        <v>529</v>
      </c>
      <c r="D87" s="74" t="s">
        <v>529</v>
      </c>
      <c r="E87" s="74" t="s">
        <v>529</v>
      </c>
      <c r="F87" s="74" t="s">
        <v>529</v>
      </c>
      <c r="G87" s="74" t="s">
        <v>529</v>
      </c>
      <c r="H87" s="74" t="s">
        <v>529</v>
      </c>
      <c r="I87" s="74" t="s">
        <v>529</v>
      </c>
      <c r="J87" s="74" t="s">
        <v>529</v>
      </c>
      <c r="K87" s="74" t="s">
        <v>529</v>
      </c>
      <c r="L87" s="74" t="s">
        <v>529</v>
      </c>
      <c r="M87" s="74" t="s">
        <v>529</v>
      </c>
      <c r="N87" s="74" t="s">
        <v>529</v>
      </c>
      <c r="O87" s="74" t="s">
        <v>529</v>
      </c>
      <c r="P87" s="74" t="s">
        <v>529</v>
      </c>
      <c r="Q87" s="74" t="s">
        <v>529</v>
      </c>
      <c r="R87" s="74" t="s">
        <v>529</v>
      </c>
      <c r="S87" s="74" t="s">
        <v>529</v>
      </c>
      <c r="T87" s="74" t="s">
        <v>529</v>
      </c>
      <c r="U87" s="74" t="s">
        <v>529</v>
      </c>
      <c r="V87" s="74" t="s">
        <v>529</v>
      </c>
      <c r="W87" s="74" t="s">
        <v>529</v>
      </c>
      <c r="X87" s="74" t="s">
        <v>529</v>
      </c>
      <c r="Y87" s="74" t="s">
        <v>529</v>
      </c>
      <c r="Z87" s="67" t="s">
        <v>529</v>
      </c>
      <c r="AA87" s="67" t="s">
        <v>529</v>
      </c>
      <c r="AB87" s="67" t="s">
        <v>529</v>
      </c>
    </row>
    <row r="88" spans="1:28" s="67" customFormat="1" x14ac:dyDescent="0.45">
      <c r="A88" s="103" t="s">
        <v>99</v>
      </c>
      <c r="B88" s="104" t="s">
        <v>100</v>
      </c>
      <c r="C88" s="96">
        <v>163.4</v>
      </c>
      <c r="D88" s="96">
        <v>32.799999999999997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3.4345499999999998</v>
      </c>
      <c r="L88" s="96">
        <v>3.4345499999999998</v>
      </c>
      <c r="M88" s="96">
        <v>13.738199999999999</v>
      </c>
      <c r="N88" s="96">
        <v>19.576999999999998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  <c r="X88" s="96">
        <v>0</v>
      </c>
      <c r="Y88" s="96">
        <v>39.212699999999998</v>
      </c>
      <c r="Z88" s="96">
        <v>0</v>
      </c>
      <c r="AA88" s="96">
        <v>0</v>
      </c>
      <c r="AB88" s="96">
        <v>2.4649399999999995</v>
      </c>
    </row>
    <row r="89" spans="1:28" s="67" customFormat="1" x14ac:dyDescent="0.45">
      <c r="A89" s="103" t="s">
        <v>101</v>
      </c>
      <c r="B89" s="104" t="s">
        <v>102</v>
      </c>
      <c r="C89" s="96">
        <v>212.821</v>
      </c>
      <c r="D89" s="96">
        <v>73.155000000000001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18.200999999999997</v>
      </c>
      <c r="L89" s="96">
        <v>57.960700000000003</v>
      </c>
      <c r="M89" s="96">
        <v>13.137899999999998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66.395700000000005</v>
      </c>
      <c r="V89" s="96">
        <v>0</v>
      </c>
      <c r="W89" s="96">
        <v>0.11975799999999998</v>
      </c>
      <c r="X89" s="96">
        <v>0</v>
      </c>
      <c r="Y89" s="96">
        <v>0</v>
      </c>
      <c r="Z89" s="96">
        <v>0</v>
      </c>
      <c r="AA89" s="96">
        <v>0</v>
      </c>
      <c r="AB89" s="96">
        <v>8.0285899999999977</v>
      </c>
    </row>
    <row r="90" spans="1:28" s="67" customFormat="1" x14ac:dyDescent="0.45">
      <c r="A90" s="103" t="s">
        <v>103</v>
      </c>
      <c r="B90" s="104" t="s">
        <v>540</v>
      </c>
      <c r="C90" s="96">
        <v>666.81870334420796</v>
      </c>
      <c r="D90" s="96">
        <v>430.16804368562623</v>
      </c>
      <c r="E90" s="96">
        <v>0</v>
      </c>
      <c r="F90" s="96">
        <v>0</v>
      </c>
      <c r="G90" s="96">
        <v>0</v>
      </c>
      <c r="H90" s="96">
        <v>0</v>
      </c>
      <c r="I90" s="96">
        <v>570.97546891340426</v>
      </c>
      <c r="J90" s="96">
        <v>0</v>
      </c>
      <c r="K90" s="96">
        <v>30.195501511711814</v>
      </c>
      <c r="L90" s="96">
        <v>13.467565765749649</v>
      </c>
      <c r="M90" s="96">
        <v>9.1519490329011166</v>
      </c>
      <c r="N90" s="96">
        <v>0</v>
      </c>
      <c r="O90" s="96">
        <v>0</v>
      </c>
      <c r="P90" s="96">
        <v>6.3676312904030015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  <c r="W90" s="96">
        <v>0.16938196308844528</v>
      </c>
      <c r="X90" s="96">
        <v>0</v>
      </c>
      <c r="Y90" s="96">
        <v>0</v>
      </c>
      <c r="Z90" s="96">
        <v>0</v>
      </c>
      <c r="AA90" s="96">
        <v>0</v>
      </c>
      <c r="AB90" s="96">
        <v>3.691665468202411</v>
      </c>
    </row>
    <row r="91" spans="1:28" s="67" customFormat="1" x14ac:dyDescent="0.45">
      <c r="A91" s="103" t="s">
        <v>103</v>
      </c>
      <c r="B91" s="104" t="s">
        <v>541</v>
      </c>
      <c r="C91" s="96">
        <v>138.20281861843401</v>
      </c>
      <c r="D91" s="96">
        <v>17.492728218842341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22.246945202998951</v>
      </c>
      <c r="L91" s="96">
        <v>9.9224117040151665</v>
      </c>
      <c r="M91" s="96">
        <v>6.7428225544331371</v>
      </c>
      <c r="N91" s="96">
        <v>0</v>
      </c>
      <c r="O91" s="96">
        <v>0</v>
      </c>
      <c r="P91" s="96">
        <v>4.6914387010777672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W91" s="96">
        <v>0.12479445819912818</v>
      </c>
      <c r="X91" s="96">
        <v>0</v>
      </c>
      <c r="Y91" s="96">
        <v>0</v>
      </c>
      <c r="Z91" s="96">
        <v>0</v>
      </c>
      <c r="AA91" s="96">
        <v>0</v>
      </c>
      <c r="AB91" s="96">
        <v>0.25256437313118474</v>
      </c>
    </row>
    <row r="92" spans="1:28" s="67" customFormat="1" hidden="1" x14ac:dyDescent="0.45">
      <c r="A92" s="66" t="s">
        <v>104</v>
      </c>
      <c r="B92" s="71" t="s">
        <v>105</v>
      </c>
      <c r="C92" s="74" t="s">
        <v>529</v>
      </c>
      <c r="D92" s="74" t="s">
        <v>529</v>
      </c>
      <c r="E92" s="74" t="s">
        <v>529</v>
      </c>
      <c r="F92" s="74" t="s">
        <v>529</v>
      </c>
      <c r="G92" s="74" t="s">
        <v>529</v>
      </c>
      <c r="H92" s="74" t="s">
        <v>529</v>
      </c>
      <c r="I92" s="74" t="s">
        <v>529</v>
      </c>
      <c r="J92" s="74" t="s">
        <v>529</v>
      </c>
      <c r="K92" s="74" t="s">
        <v>529</v>
      </c>
      <c r="L92" s="74" t="s">
        <v>529</v>
      </c>
      <c r="M92" s="74" t="s">
        <v>529</v>
      </c>
      <c r="N92" s="74" t="s">
        <v>529</v>
      </c>
      <c r="O92" s="74" t="s">
        <v>529</v>
      </c>
      <c r="P92" s="74" t="s">
        <v>529</v>
      </c>
      <c r="Q92" s="74" t="s">
        <v>529</v>
      </c>
      <c r="R92" s="74" t="s">
        <v>529</v>
      </c>
      <c r="S92" s="74" t="s">
        <v>529</v>
      </c>
      <c r="T92" s="74" t="s">
        <v>529</v>
      </c>
      <c r="U92" s="74" t="s">
        <v>529</v>
      </c>
      <c r="V92" s="74" t="s">
        <v>529</v>
      </c>
      <c r="W92" s="74" t="s">
        <v>529</v>
      </c>
      <c r="X92" s="74" t="s">
        <v>529</v>
      </c>
      <c r="Y92" s="74" t="s">
        <v>529</v>
      </c>
      <c r="Z92" s="67" t="s">
        <v>529</v>
      </c>
      <c r="AA92" s="67" t="s">
        <v>529</v>
      </c>
      <c r="AB92" s="67" t="s">
        <v>529</v>
      </c>
    </row>
    <row r="93" spans="1:28" s="67" customFormat="1" hidden="1" x14ac:dyDescent="0.45">
      <c r="A93" s="66" t="s">
        <v>104</v>
      </c>
      <c r="B93" s="71" t="s">
        <v>106</v>
      </c>
      <c r="C93" s="74" t="s">
        <v>529</v>
      </c>
      <c r="D93" s="74" t="s">
        <v>529</v>
      </c>
      <c r="E93" s="74" t="s">
        <v>529</v>
      </c>
      <c r="F93" s="74" t="s">
        <v>529</v>
      </c>
      <c r="G93" s="74" t="s">
        <v>529</v>
      </c>
      <c r="H93" s="74" t="s">
        <v>529</v>
      </c>
      <c r="I93" s="74" t="s">
        <v>529</v>
      </c>
      <c r="J93" s="74" t="s">
        <v>529</v>
      </c>
      <c r="K93" s="74" t="s">
        <v>529</v>
      </c>
      <c r="L93" s="74" t="s">
        <v>529</v>
      </c>
      <c r="M93" s="74" t="s">
        <v>529</v>
      </c>
      <c r="N93" s="74" t="s">
        <v>529</v>
      </c>
      <c r="O93" s="74" t="s">
        <v>529</v>
      </c>
      <c r="P93" s="74" t="s">
        <v>529</v>
      </c>
      <c r="Q93" s="74" t="s">
        <v>529</v>
      </c>
      <c r="R93" s="74" t="s">
        <v>529</v>
      </c>
      <c r="S93" s="74" t="s">
        <v>529</v>
      </c>
      <c r="T93" s="74" t="s">
        <v>529</v>
      </c>
      <c r="U93" s="74" t="s">
        <v>529</v>
      </c>
      <c r="V93" s="74" t="s">
        <v>529</v>
      </c>
      <c r="W93" s="74" t="s">
        <v>529</v>
      </c>
      <c r="X93" s="74" t="s">
        <v>529</v>
      </c>
      <c r="Y93" s="74" t="s">
        <v>529</v>
      </c>
      <c r="Z93" s="67" t="s">
        <v>529</v>
      </c>
      <c r="AA93" s="67" t="s">
        <v>529</v>
      </c>
      <c r="AB93" s="67" t="s">
        <v>529</v>
      </c>
    </row>
    <row r="94" spans="1:28" s="67" customFormat="1" hidden="1" x14ac:dyDescent="0.45">
      <c r="A94" s="66" t="s">
        <v>107</v>
      </c>
      <c r="B94" s="71" t="s">
        <v>108</v>
      </c>
      <c r="C94" s="74" t="s">
        <v>529</v>
      </c>
      <c r="D94" s="74" t="s">
        <v>529</v>
      </c>
      <c r="E94" s="74" t="s">
        <v>529</v>
      </c>
      <c r="F94" s="74" t="s">
        <v>529</v>
      </c>
      <c r="G94" s="74" t="s">
        <v>529</v>
      </c>
      <c r="H94" s="74" t="s">
        <v>529</v>
      </c>
      <c r="I94" s="74" t="s">
        <v>529</v>
      </c>
      <c r="J94" s="74" t="s">
        <v>529</v>
      </c>
      <c r="K94" s="74" t="s">
        <v>529</v>
      </c>
      <c r="L94" s="74" t="s">
        <v>529</v>
      </c>
      <c r="M94" s="74" t="s">
        <v>529</v>
      </c>
      <c r="N94" s="74" t="s">
        <v>529</v>
      </c>
      <c r="O94" s="74" t="s">
        <v>529</v>
      </c>
      <c r="P94" s="74" t="s">
        <v>529</v>
      </c>
      <c r="Q94" s="74" t="s">
        <v>529</v>
      </c>
      <c r="R94" s="74" t="s">
        <v>529</v>
      </c>
      <c r="S94" s="74" t="s">
        <v>529</v>
      </c>
      <c r="T94" s="74" t="s">
        <v>529</v>
      </c>
      <c r="U94" s="74" t="s">
        <v>529</v>
      </c>
      <c r="V94" s="74" t="s">
        <v>529</v>
      </c>
      <c r="W94" s="74" t="s">
        <v>529</v>
      </c>
      <c r="X94" s="74" t="s">
        <v>529</v>
      </c>
      <c r="Y94" s="74" t="s">
        <v>529</v>
      </c>
      <c r="Z94" s="67" t="s">
        <v>529</v>
      </c>
      <c r="AA94" s="67" t="s">
        <v>529</v>
      </c>
      <c r="AB94" s="67" t="s">
        <v>529</v>
      </c>
    </row>
    <row r="95" spans="1:28" s="67" customFormat="1" hidden="1" x14ac:dyDescent="0.45">
      <c r="A95" s="66" t="s">
        <v>542</v>
      </c>
      <c r="B95" s="71" t="s">
        <v>390</v>
      </c>
      <c r="C95" s="74" t="s">
        <v>529</v>
      </c>
      <c r="D95" s="74" t="s">
        <v>529</v>
      </c>
      <c r="E95" s="74" t="s">
        <v>529</v>
      </c>
      <c r="F95" s="74" t="s">
        <v>529</v>
      </c>
      <c r="G95" s="74" t="s">
        <v>529</v>
      </c>
      <c r="H95" s="74" t="s">
        <v>529</v>
      </c>
      <c r="I95" s="74" t="s">
        <v>529</v>
      </c>
      <c r="J95" s="74" t="s">
        <v>529</v>
      </c>
      <c r="K95" s="74" t="s">
        <v>529</v>
      </c>
      <c r="L95" s="74" t="s">
        <v>529</v>
      </c>
      <c r="M95" s="74" t="s">
        <v>529</v>
      </c>
      <c r="N95" s="74" t="s">
        <v>529</v>
      </c>
      <c r="O95" s="74" t="s">
        <v>529</v>
      </c>
      <c r="P95" s="74" t="s">
        <v>529</v>
      </c>
      <c r="Q95" s="74" t="s">
        <v>529</v>
      </c>
      <c r="R95" s="74" t="s">
        <v>529</v>
      </c>
      <c r="S95" s="74" t="s">
        <v>529</v>
      </c>
      <c r="T95" s="74" t="s">
        <v>529</v>
      </c>
      <c r="U95" s="74" t="s">
        <v>529</v>
      </c>
      <c r="V95" s="74" t="s">
        <v>529</v>
      </c>
      <c r="W95" s="74" t="s">
        <v>529</v>
      </c>
      <c r="X95" s="74" t="s">
        <v>529</v>
      </c>
      <c r="Y95" s="74" t="s">
        <v>529</v>
      </c>
      <c r="Z95" s="67" t="s">
        <v>529</v>
      </c>
      <c r="AA95" s="67" t="s">
        <v>529</v>
      </c>
      <c r="AB95" s="67" t="s">
        <v>529</v>
      </c>
    </row>
    <row r="96" spans="1:28" s="67" customFormat="1" hidden="1" x14ac:dyDescent="0.45">
      <c r="A96" s="66" t="s">
        <v>542</v>
      </c>
      <c r="B96" s="71" t="s">
        <v>389</v>
      </c>
      <c r="C96" s="74" t="s">
        <v>529</v>
      </c>
      <c r="D96" s="74" t="s">
        <v>529</v>
      </c>
      <c r="E96" s="74" t="s">
        <v>529</v>
      </c>
      <c r="F96" s="74" t="s">
        <v>529</v>
      </c>
      <c r="G96" s="74" t="s">
        <v>529</v>
      </c>
      <c r="H96" s="74" t="s">
        <v>529</v>
      </c>
      <c r="I96" s="74" t="s">
        <v>529</v>
      </c>
      <c r="J96" s="74" t="s">
        <v>529</v>
      </c>
      <c r="K96" s="74" t="s">
        <v>529</v>
      </c>
      <c r="L96" s="74" t="s">
        <v>529</v>
      </c>
      <c r="M96" s="74" t="s">
        <v>529</v>
      </c>
      <c r="N96" s="74" t="s">
        <v>529</v>
      </c>
      <c r="O96" s="74" t="s">
        <v>529</v>
      </c>
      <c r="P96" s="74" t="s">
        <v>529</v>
      </c>
      <c r="Q96" s="74" t="s">
        <v>529</v>
      </c>
      <c r="R96" s="74" t="s">
        <v>529</v>
      </c>
      <c r="S96" s="74" t="s">
        <v>529</v>
      </c>
      <c r="T96" s="74" t="s">
        <v>529</v>
      </c>
      <c r="U96" s="74" t="s">
        <v>529</v>
      </c>
      <c r="V96" s="74" t="s">
        <v>529</v>
      </c>
      <c r="W96" s="74" t="s">
        <v>529</v>
      </c>
      <c r="X96" s="74" t="s">
        <v>529</v>
      </c>
      <c r="Y96" s="74" t="s">
        <v>529</v>
      </c>
      <c r="Z96" s="67" t="s">
        <v>529</v>
      </c>
      <c r="AA96" s="67" t="s">
        <v>529</v>
      </c>
      <c r="AB96" s="67" t="s">
        <v>529</v>
      </c>
    </row>
    <row r="97" spans="1:28" s="67" customFormat="1" hidden="1" x14ac:dyDescent="0.45">
      <c r="A97" s="66" t="s">
        <v>542</v>
      </c>
      <c r="B97" s="71" t="s">
        <v>391</v>
      </c>
      <c r="C97" s="74" t="s">
        <v>529</v>
      </c>
      <c r="D97" s="74" t="s">
        <v>529</v>
      </c>
      <c r="E97" s="74" t="s">
        <v>529</v>
      </c>
      <c r="F97" s="74" t="s">
        <v>529</v>
      </c>
      <c r="G97" s="74" t="s">
        <v>529</v>
      </c>
      <c r="H97" s="74" t="s">
        <v>529</v>
      </c>
      <c r="I97" s="74" t="s">
        <v>529</v>
      </c>
      <c r="J97" s="74" t="s">
        <v>529</v>
      </c>
      <c r="K97" s="74" t="s">
        <v>529</v>
      </c>
      <c r="L97" s="74" t="s">
        <v>529</v>
      </c>
      <c r="M97" s="74" t="s">
        <v>529</v>
      </c>
      <c r="N97" s="74" t="s">
        <v>529</v>
      </c>
      <c r="O97" s="74" t="s">
        <v>529</v>
      </c>
      <c r="P97" s="74" t="s">
        <v>529</v>
      </c>
      <c r="Q97" s="74" t="s">
        <v>529</v>
      </c>
      <c r="R97" s="74" t="s">
        <v>529</v>
      </c>
      <c r="S97" s="74" t="s">
        <v>529</v>
      </c>
      <c r="T97" s="74" t="s">
        <v>529</v>
      </c>
      <c r="U97" s="74" t="s">
        <v>529</v>
      </c>
      <c r="V97" s="74" t="s">
        <v>529</v>
      </c>
      <c r="W97" s="74" t="s">
        <v>529</v>
      </c>
      <c r="X97" s="74" t="s">
        <v>529</v>
      </c>
      <c r="Y97" s="74" t="s">
        <v>529</v>
      </c>
      <c r="Z97" s="67" t="s">
        <v>529</v>
      </c>
      <c r="AA97" s="67" t="s">
        <v>529</v>
      </c>
      <c r="AB97" s="67" t="s">
        <v>529</v>
      </c>
    </row>
    <row r="98" spans="1:28" s="67" customFormat="1" x14ac:dyDescent="0.45">
      <c r="A98" s="103" t="s">
        <v>109</v>
      </c>
      <c r="B98" s="104" t="s">
        <v>110</v>
      </c>
      <c r="C98" s="96">
        <v>309.5</v>
      </c>
      <c r="D98" s="96">
        <v>75.099999999999994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31.902300000000004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96">
        <v>0</v>
      </c>
      <c r="Z98" s="96">
        <v>148.375</v>
      </c>
      <c r="AA98" s="96">
        <v>0</v>
      </c>
      <c r="AB98" s="96">
        <v>7.9998000000000005</v>
      </c>
    </row>
    <row r="99" spans="1:28" s="67" customFormat="1" hidden="1" x14ac:dyDescent="0.45">
      <c r="A99" s="66" t="s">
        <v>111</v>
      </c>
      <c r="B99" s="71" t="s">
        <v>112</v>
      </c>
      <c r="C99" s="74" t="s">
        <v>529</v>
      </c>
      <c r="D99" s="74" t="s">
        <v>529</v>
      </c>
      <c r="E99" s="74" t="s">
        <v>529</v>
      </c>
      <c r="F99" s="74" t="s">
        <v>529</v>
      </c>
      <c r="G99" s="74" t="s">
        <v>529</v>
      </c>
      <c r="H99" s="74" t="s">
        <v>529</v>
      </c>
      <c r="I99" s="74" t="s">
        <v>529</v>
      </c>
      <c r="J99" s="74" t="s">
        <v>529</v>
      </c>
      <c r="K99" s="74" t="s">
        <v>529</v>
      </c>
      <c r="L99" s="74" t="s">
        <v>529</v>
      </c>
      <c r="M99" s="74" t="s">
        <v>529</v>
      </c>
      <c r="N99" s="74" t="s">
        <v>529</v>
      </c>
      <c r="O99" s="74" t="s">
        <v>529</v>
      </c>
      <c r="P99" s="74" t="s">
        <v>529</v>
      </c>
      <c r="Q99" s="74" t="s">
        <v>529</v>
      </c>
      <c r="R99" s="74" t="s">
        <v>529</v>
      </c>
      <c r="S99" s="74" t="s">
        <v>529</v>
      </c>
      <c r="T99" s="74" t="s">
        <v>529</v>
      </c>
      <c r="U99" s="74" t="s">
        <v>529</v>
      </c>
      <c r="V99" s="74" t="s">
        <v>529</v>
      </c>
      <c r="W99" s="74" t="s">
        <v>529</v>
      </c>
      <c r="X99" s="74" t="s">
        <v>529</v>
      </c>
      <c r="Y99" s="74" t="s">
        <v>529</v>
      </c>
      <c r="Z99" s="67" t="s">
        <v>529</v>
      </c>
      <c r="AA99" s="67" t="s">
        <v>529</v>
      </c>
      <c r="AB99" s="67" t="s">
        <v>529</v>
      </c>
    </row>
    <row r="100" spans="1:28" s="67" customFormat="1" hidden="1" x14ac:dyDescent="0.45">
      <c r="A100" s="66" t="s">
        <v>543</v>
      </c>
      <c r="B100" s="71" t="s">
        <v>583</v>
      </c>
      <c r="C100" s="74" t="s">
        <v>529</v>
      </c>
      <c r="D100" s="74" t="s">
        <v>529</v>
      </c>
      <c r="E100" s="74" t="s">
        <v>529</v>
      </c>
      <c r="F100" s="74" t="s">
        <v>529</v>
      </c>
      <c r="G100" s="74" t="s">
        <v>529</v>
      </c>
      <c r="H100" s="74" t="s">
        <v>529</v>
      </c>
      <c r="I100" s="74" t="s">
        <v>529</v>
      </c>
      <c r="J100" s="74" t="s">
        <v>529</v>
      </c>
      <c r="K100" s="74" t="s">
        <v>529</v>
      </c>
      <c r="L100" s="74" t="s">
        <v>529</v>
      </c>
      <c r="M100" s="74" t="s">
        <v>529</v>
      </c>
      <c r="N100" s="74" t="s">
        <v>529</v>
      </c>
      <c r="O100" s="74" t="s">
        <v>529</v>
      </c>
      <c r="P100" s="74" t="s">
        <v>529</v>
      </c>
      <c r="Q100" s="74" t="s">
        <v>529</v>
      </c>
      <c r="R100" s="74" t="s">
        <v>529</v>
      </c>
      <c r="S100" s="74" t="s">
        <v>529</v>
      </c>
      <c r="T100" s="74" t="s">
        <v>529</v>
      </c>
      <c r="U100" s="74" t="s">
        <v>529</v>
      </c>
      <c r="V100" s="74" t="s">
        <v>529</v>
      </c>
      <c r="W100" s="74" t="s">
        <v>529</v>
      </c>
      <c r="X100" s="74" t="s">
        <v>529</v>
      </c>
      <c r="Y100" s="74" t="s">
        <v>529</v>
      </c>
      <c r="Z100" s="67" t="s">
        <v>529</v>
      </c>
      <c r="AA100" s="67" t="s">
        <v>529</v>
      </c>
      <c r="AB100" s="67" t="s">
        <v>529</v>
      </c>
    </row>
    <row r="101" spans="1:28" s="67" customFormat="1" hidden="1" x14ac:dyDescent="0.45">
      <c r="A101" s="66" t="s">
        <v>543</v>
      </c>
      <c r="B101" s="71" t="s">
        <v>584</v>
      </c>
      <c r="C101" s="74" t="s">
        <v>529</v>
      </c>
      <c r="D101" s="74" t="s">
        <v>529</v>
      </c>
      <c r="E101" s="74" t="s">
        <v>529</v>
      </c>
      <c r="F101" s="74" t="s">
        <v>529</v>
      </c>
      <c r="G101" s="74" t="s">
        <v>529</v>
      </c>
      <c r="H101" s="74" t="s">
        <v>529</v>
      </c>
      <c r="I101" s="74" t="s">
        <v>529</v>
      </c>
      <c r="J101" s="74" t="s">
        <v>529</v>
      </c>
      <c r="K101" s="74" t="s">
        <v>529</v>
      </c>
      <c r="L101" s="74" t="s">
        <v>529</v>
      </c>
      <c r="M101" s="74" t="s">
        <v>529</v>
      </c>
      <c r="N101" s="74" t="s">
        <v>529</v>
      </c>
      <c r="O101" s="74" t="s">
        <v>529</v>
      </c>
      <c r="P101" s="74" t="s">
        <v>529</v>
      </c>
      <c r="Q101" s="74" t="s">
        <v>529</v>
      </c>
      <c r="R101" s="74" t="s">
        <v>529</v>
      </c>
      <c r="S101" s="74" t="s">
        <v>529</v>
      </c>
      <c r="T101" s="74" t="s">
        <v>529</v>
      </c>
      <c r="U101" s="74" t="s">
        <v>529</v>
      </c>
      <c r="V101" s="74" t="s">
        <v>529</v>
      </c>
      <c r="W101" s="74" t="s">
        <v>529</v>
      </c>
      <c r="X101" s="74" t="s">
        <v>529</v>
      </c>
      <c r="Y101" s="74" t="s">
        <v>529</v>
      </c>
      <c r="Z101" s="67" t="s">
        <v>529</v>
      </c>
      <c r="AA101" s="67" t="s">
        <v>529</v>
      </c>
      <c r="AB101" s="67" t="s">
        <v>529</v>
      </c>
    </row>
    <row r="102" spans="1:28" s="67" customFormat="1" x14ac:dyDescent="0.45">
      <c r="A102" s="103" t="s">
        <v>113</v>
      </c>
      <c r="B102" s="104" t="s">
        <v>114</v>
      </c>
      <c r="C102" s="96">
        <v>31.3</v>
      </c>
      <c r="D102" s="96">
        <v>5.4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2.6673599999999995</v>
      </c>
      <c r="L102" s="96">
        <v>2.6673599999999995</v>
      </c>
      <c r="M102" s="96">
        <v>2.6673599999999995</v>
      </c>
      <c r="N102" s="96">
        <v>2.6673599999999995</v>
      </c>
      <c r="O102" s="96">
        <v>0</v>
      </c>
      <c r="P102" s="96">
        <v>2.6673599999999995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>
        <v>0</v>
      </c>
      <c r="AB102" s="96">
        <v>0.4652400000000001</v>
      </c>
    </row>
    <row r="103" spans="1:28" s="67" customFormat="1" hidden="1" x14ac:dyDescent="0.45">
      <c r="A103" s="66" t="s">
        <v>113</v>
      </c>
      <c r="B103" s="71" t="s">
        <v>115</v>
      </c>
      <c r="C103" s="74" t="s">
        <v>529</v>
      </c>
      <c r="D103" s="74" t="s">
        <v>529</v>
      </c>
      <c r="E103" s="74" t="s">
        <v>529</v>
      </c>
      <c r="F103" s="74" t="s">
        <v>529</v>
      </c>
      <c r="G103" s="74" t="s">
        <v>529</v>
      </c>
      <c r="H103" s="74" t="s">
        <v>529</v>
      </c>
      <c r="I103" s="74" t="s">
        <v>529</v>
      </c>
      <c r="J103" s="74" t="s">
        <v>529</v>
      </c>
      <c r="K103" s="74" t="s">
        <v>529</v>
      </c>
      <c r="L103" s="74" t="s">
        <v>529</v>
      </c>
      <c r="M103" s="74" t="s">
        <v>529</v>
      </c>
      <c r="N103" s="74" t="s">
        <v>529</v>
      </c>
      <c r="O103" s="74" t="s">
        <v>529</v>
      </c>
      <c r="P103" s="74" t="s">
        <v>529</v>
      </c>
      <c r="Q103" s="74" t="s">
        <v>529</v>
      </c>
      <c r="R103" s="74" t="s">
        <v>529</v>
      </c>
      <c r="S103" s="74" t="s">
        <v>529</v>
      </c>
      <c r="T103" s="74" t="s">
        <v>529</v>
      </c>
      <c r="U103" s="74" t="s">
        <v>529</v>
      </c>
      <c r="V103" s="74" t="s">
        <v>529</v>
      </c>
      <c r="W103" s="74" t="s">
        <v>529</v>
      </c>
      <c r="X103" s="74" t="s">
        <v>529</v>
      </c>
      <c r="Y103" s="74" t="s">
        <v>529</v>
      </c>
      <c r="Z103" s="67" t="s">
        <v>529</v>
      </c>
      <c r="AA103" s="67" t="s">
        <v>529</v>
      </c>
      <c r="AB103" s="67" t="s">
        <v>529</v>
      </c>
    </row>
    <row r="104" spans="1:28" s="67" customFormat="1" hidden="1" x14ac:dyDescent="0.45">
      <c r="A104" s="66" t="s">
        <v>113</v>
      </c>
      <c r="B104" s="71" t="s">
        <v>116</v>
      </c>
      <c r="C104" s="74" t="s">
        <v>529</v>
      </c>
      <c r="D104" s="74" t="s">
        <v>529</v>
      </c>
      <c r="E104" s="74" t="s">
        <v>529</v>
      </c>
      <c r="F104" s="74" t="s">
        <v>529</v>
      </c>
      <c r="G104" s="74" t="s">
        <v>529</v>
      </c>
      <c r="H104" s="74" t="s">
        <v>529</v>
      </c>
      <c r="I104" s="74" t="s">
        <v>529</v>
      </c>
      <c r="J104" s="74" t="s">
        <v>529</v>
      </c>
      <c r="K104" s="74" t="s">
        <v>529</v>
      </c>
      <c r="L104" s="74" t="s">
        <v>529</v>
      </c>
      <c r="M104" s="74" t="s">
        <v>529</v>
      </c>
      <c r="N104" s="74" t="s">
        <v>529</v>
      </c>
      <c r="O104" s="74" t="s">
        <v>529</v>
      </c>
      <c r="P104" s="74" t="s">
        <v>529</v>
      </c>
      <c r="Q104" s="74" t="s">
        <v>529</v>
      </c>
      <c r="R104" s="74" t="s">
        <v>529</v>
      </c>
      <c r="S104" s="74" t="s">
        <v>529</v>
      </c>
      <c r="T104" s="74" t="s">
        <v>529</v>
      </c>
      <c r="U104" s="74" t="s">
        <v>529</v>
      </c>
      <c r="V104" s="74" t="s">
        <v>529</v>
      </c>
      <c r="W104" s="74" t="s">
        <v>529</v>
      </c>
      <c r="X104" s="74" t="s">
        <v>529</v>
      </c>
      <c r="Y104" s="74" t="s">
        <v>529</v>
      </c>
      <c r="Z104" s="67" t="s">
        <v>529</v>
      </c>
      <c r="AA104" s="67" t="s">
        <v>529</v>
      </c>
      <c r="AB104" s="67" t="s">
        <v>529</v>
      </c>
    </row>
    <row r="105" spans="1:28" s="67" customFormat="1" x14ac:dyDescent="0.45">
      <c r="A105" s="103" t="s">
        <v>113</v>
      </c>
      <c r="B105" s="104" t="s">
        <v>117</v>
      </c>
      <c r="C105" s="96">
        <v>30.7</v>
      </c>
      <c r="D105" s="96">
        <v>5.41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2.7380099999999992</v>
      </c>
      <c r="L105" s="96">
        <v>2.7380099999999992</v>
      </c>
      <c r="M105" s="96">
        <v>2.7380099999999992</v>
      </c>
      <c r="N105" s="96">
        <v>2.7380099999999992</v>
      </c>
      <c r="O105" s="96">
        <v>0</v>
      </c>
      <c r="P105" s="96">
        <v>2.7380099999999992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0.46578000000000008</v>
      </c>
    </row>
    <row r="106" spans="1:28" s="67" customFormat="1" hidden="1" x14ac:dyDescent="0.45">
      <c r="A106" s="66" t="s">
        <v>118</v>
      </c>
      <c r="B106" s="71" t="s">
        <v>119</v>
      </c>
      <c r="C106" s="74" t="s">
        <v>529</v>
      </c>
      <c r="D106" s="74" t="s">
        <v>529</v>
      </c>
      <c r="E106" s="74" t="s">
        <v>529</v>
      </c>
      <c r="F106" s="74" t="s">
        <v>529</v>
      </c>
      <c r="G106" s="74" t="s">
        <v>529</v>
      </c>
      <c r="H106" s="74" t="s">
        <v>529</v>
      </c>
      <c r="I106" s="74" t="s">
        <v>529</v>
      </c>
      <c r="J106" s="74" t="s">
        <v>529</v>
      </c>
      <c r="K106" s="74" t="s">
        <v>529</v>
      </c>
      <c r="L106" s="74" t="s">
        <v>529</v>
      </c>
      <c r="M106" s="74" t="s">
        <v>529</v>
      </c>
      <c r="N106" s="74" t="s">
        <v>529</v>
      </c>
      <c r="O106" s="74" t="s">
        <v>529</v>
      </c>
      <c r="P106" s="74" t="s">
        <v>529</v>
      </c>
      <c r="Q106" s="74" t="s">
        <v>529</v>
      </c>
      <c r="R106" s="74" t="s">
        <v>529</v>
      </c>
      <c r="S106" s="74" t="s">
        <v>529</v>
      </c>
      <c r="T106" s="74" t="s">
        <v>529</v>
      </c>
      <c r="U106" s="74" t="s">
        <v>529</v>
      </c>
      <c r="V106" s="74" t="s">
        <v>529</v>
      </c>
      <c r="W106" s="74" t="s">
        <v>529</v>
      </c>
      <c r="X106" s="74" t="s">
        <v>529</v>
      </c>
      <c r="Y106" s="74" t="s">
        <v>529</v>
      </c>
      <c r="Z106" s="67" t="s">
        <v>529</v>
      </c>
      <c r="AA106" s="67" t="s">
        <v>529</v>
      </c>
      <c r="AB106" s="67" t="s">
        <v>529</v>
      </c>
    </row>
    <row r="107" spans="1:28" s="67" customFormat="1" x14ac:dyDescent="0.45">
      <c r="A107" s="103" t="s">
        <v>120</v>
      </c>
      <c r="B107" s="104" t="s">
        <v>121</v>
      </c>
      <c r="C107" s="96">
        <v>106.62</v>
      </c>
      <c r="D107" s="96">
        <v>33.200000000000003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10.751200000000001</v>
      </c>
      <c r="L107" s="96">
        <v>25.355</v>
      </c>
      <c r="M107" s="96">
        <v>28.266800000000003</v>
      </c>
      <c r="N107" s="96">
        <v>2.7326099999999998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12.498200000000001</v>
      </c>
      <c r="Z107" s="96">
        <v>0</v>
      </c>
      <c r="AA107" s="96">
        <v>0</v>
      </c>
      <c r="AB107" s="96">
        <v>2.2933000000000003</v>
      </c>
    </row>
    <row r="108" spans="1:28" s="67" customFormat="1" x14ac:dyDescent="0.45">
      <c r="A108" s="103" t="s">
        <v>122</v>
      </c>
      <c r="B108" s="104" t="s">
        <v>123</v>
      </c>
      <c r="C108" s="96">
        <v>111</v>
      </c>
      <c r="D108" s="96">
        <v>10.6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2.1046000000000009E-2</v>
      </c>
      <c r="X108" s="96">
        <v>0</v>
      </c>
      <c r="Y108" s="96">
        <v>0</v>
      </c>
      <c r="Z108" s="96">
        <v>34.546999999999997</v>
      </c>
      <c r="AA108" s="96">
        <v>0</v>
      </c>
      <c r="AB108" s="96">
        <v>0</v>
      </c>
    </row>
    <row r="109" spans="1:28" s="67" customFormat="1" hidden="1" x14ac:dyDescent="0.45">
      <c r="A109" s="66" t="s">
        <v>122</v>
      </c>
      <c r="B109" s="71" t="s">
        <v>124</v>
      </c>
      <c r="C109" s="74" t="s">
        <v>529</v>
      </c>
      <c r="D109" s="74" t="s">
        <v>529</v>
      </c>
      <c r="E109" s="74" t="s">
        <v>529</v>
      </c>
      <c r="F109" s="74" t="s">
        <v>529</v>
      </c>
      <c r="G109" s="74" t="s">
        <v>529</v>
      </c>
      <c r="H109" s="74" t="s">
        <v>529</v>
      </c>
      <c r="I109" s="74" t="s">
        <v>529</v>
      </c>
      <c r="J109" s="74" t="s">
        <v>529</v>
      </c>
      <c r="K109" s="74" t="s">
        <v>529</v>
      </c>
      <c r="L109" s="74" t="s">
        <v>529</v>
      </c>
      <c r="M109" s="74" t="s">
        <v>529</v>
      </c>
      <c r="N109" s="74" t="s">
        <v>529</v>
      </c>
      <c r="O109" s="74" t="s">
        <v>529</v>
      </c>
      <c r="P109" s="74" t="s">
        <v>529</v>
      </c>
      <c r="Q109" s="74" t="s">
        <v>529</v>
      </c>
      <c r="R109" s="74" t="s">
        <v>529</v>
      </c>
      <c r="S109" s="74" t="s">
        <v>529</v>
      </c>
      <c r="T109" s="74" t="s">
        <v>529</v>
      </c>
      <c r="U109" s="74" t="s">
        <v>529</v>
      </c>
      <c r="V109" s="74" t="s">
        <v>529</v>
      </c>
      <c r="W109" s="74" t="s">
        <v>529</v>
      </c>
      <c r="X109" s="74" t="s">
        <v>529</v>
      </c>
      <c r="Y109" s="74" t="s">
        <v>529</v>
      </c>
      <c r="Z109" s="67" t="s">
        <v>529</v>
      </c>
      <c r="AA109" s="67" t="s">
        <v>529</v>
      </c>
      <c r="AB109" s="67" t="s">
        <v>529</v>
      </c>
    </row>
    <row r="110" spans="1:28" s="67" customFormat="1" hidden="1" x14ac:dyDescent="0.45">
      <c r="A110" s="66" t="s">
        <v>392</v>
      </c>
      <c r="B110" s="71" t="s">
        <v>125</v>
      </c>
      <c r="C110" s="74" t="s">
        <v>529</v>
      </c>
      <c r="D110" s="74" t="s">
        <v>529</v>
      </c>
      <c r="E110" s="74" t="s">
        <v>529</v>
      </c>
      <c r="F110" s="74" t="s">
        <v>529</v>
      </c>
      <c r="G110" s="74" t="s">
        <v>529</v>
      </c>
      <c r="H110" s="74" t="s">
        <v>529</v>
      </c>
      <c r="I110" s="74" t="s">
        <v>529</v>
      </c>
      <c r="J110" s="74" t="s">
        <v>529</v>
      </c>
      <c r="K110" s="74" t="s">
        <v>529</v>
      </c>
      <c r="L110" s="74" t="s">
        <v>529</v>
      </c>
      <c r="M110" s="74" t="s">
        <v>529</v>
      </c>
      <c r="N110" s="74" t="s">
        <v>529</v>
      </c>
      <c r="O110" s="74" t="s">
        <v>529</v>
      </c>
      <c r="P110" s="74" t="s">
        <v>529</v>
      </c>
      <c r="Q110" s="74" t="s">
        <v>529</v>
      </c>
      <c r="R110" s="74" t="s">
        <v>529</v>
      </c>
      <c r="S110" s="74" t="s">
        <v>529</v>
      </c>
      <c r="T110" s="74" t="s">
        <v>529</v>
      </c>
      <c r="U110" s="74" t="s">
        <v>529</v>
      </c>
      <c r="V110" s="74" t="s">
        <v>529</v>
      </c>
      <c r="W110" s="74" t="s">
        <v>529</v>
      </c>
      <c r="X110" s="74" t="s">
        <v>529</v>
      </c>
      <c r="Y110" s="74" t="s">
        <v>529</v>
      </c>
      <c r="Z110" s="67" t="s">
        <v>529</v>
      </c>
      <c r="AA110" s="67" t="s">
        <v>529</v>
      </c>
      <c r="AB110" s="67" t="s">
        <v>529</v>
      </c>
    </row>
    <row r="111" spans="1:28" s="67" customFormat="1" hidden="1" x14ac:dyDescent="0.45">
      <c r="A111" s="66" t="s">
        <v>126</v>
      </c>
      <c r="B111" s="71" t="s">
        <v>127</v>
      </c>
      <c r="C111" s="74" t="s">
        <v>529</v>
      </c>
      <c r="D111" s="74" t="s">
        <v>529</v>
      </c>
      <c r="E111" s="74" t="s">
        <v>529</v>
      </c>
      <c r="F111" s="74" t="s">
        <v>529</v>
      </c>
      <c r="G111" s="74" t="s">
        <v>529</v>
      </c>
      <c r="H111" s="74" t="s">
        <v>529</v>
      </c>
      <c r="I111" s="74" t="s">
        <v>529</v>
      </c>
      <c r="J111" s="74" t="s">
        <v>529</v>
      </c>
      <c r="K111" s="74" t="s">
        <v>529</v>
      </c>
      <c r="L111" s="74" t="s">
        <v>529</v>
      </c>
      <c r="M111" s="74" t="s">
        <v>529</v>
      </c>
      <c r="N111" s="74" t="s">
        <v>529</v>
      </c>
      <c r="O111" s="74" t="s">
        <v>529</v>
      </c>
      <c r="P111" s="74" t="s">
        <v>529</v>
      </c>
      <c r="Q111" s="74" t="s">
        <v>529</v>
      </c>
      <c r="R111" s="74" t="s">
        <v>529</v>
      </c>
      <c r="S111" s="74" t="s">
        <v>529</v>
      </c>
      <c r="T111" s="74" t="s">
        <v>529</v>
      </c>
      <c r="U111" s="74" t="s">
        <v>529</v>
      </c>
      <c r="V111" s="74" t="s">
        <v>529</v>
      </c>
      <c r="W111" s="74" t="s">
        <v>529</v>
      </c>
      <c r="X111" s="74" t="s">
        <v>529</v>
      </c>
      <c r="Y111" s="74" t="s">
        <v>529</v>
      </c>
      <c r="Z111" s="67" t="s">
        <v>529</v>
      </c>
      <c r="AA111" s="67" t="s">
        <v>529</v>
      </c>
      <c r="AB111" s="67" t="s">
        <v>529</v>
      </c>
    </row>
    <row r="112" spans="1:28" s="67" customFormat="1" hidden="1" x14ac:dyDescent="0.45">
      <c r="A112" s="66" t="s">
        <v>128</v>
      </c>
      <c r="B112" s="71" t="s">
        <v>129</v>
      </c>
      <c r="C112" s="74" t="s">
        <v>529</v>
      </c>
      <c r="D112" s="74" t="s">
        <v>529</v>
      </c>
      <c r="E112" s="74" t="s">
        <v>529</v>
      </c>
      <c r="F112" s="74" t="s">
        <v>529</v>
      </c>
      <c r="G112" s="74" t="s">
        <v>529</v>
      </c>
      <c r="H112" s="74" t="s">
        <v>529</v>
      </c>
      <c r="I112" s="74" t="s">
        <v>529</v>
      </c>
      <c r="J112" s="74" t="s">
        <v>529</v>
      </c>
      <c r="K112" s="74" t="s">
        <v>529</v>
      </c>
      <c r="L112" s="74" t="s">
        <v>529</v>
      </c>
      <c r="M112" s="74" t="s">
        <v>529</v>
      </c>
      <c r="N112" s="74" t="s">
        <v>529</v>
      </c>
      <c r="O112" s="74" t="s">
        <v>529</v>
      </c>
      <c r="P112" s="74" t="s">
        <v>529</v>
      </c>
      <c r="Q112" s="74" t="s">
        <v>529</v>
      </c>
      <c r="R112" s="74" t="s">
        <v>529</v>
      </c>
      <c r="S112" s="74" t="s">
        <v>529</v>
      </c>
      <c r="T112" s="74" t="s">
        <v>529</v>
      </c>
      <c r="U112" s="74" t="s">
        <v>529</v>
      </c>
      <c r="V112" s="74" t="s">
        <v>529</v>
      </c>
      <c r="W112" s="74" t="s">
        <v>529</v>
      </c>
      <c r="X112" s="74" t="s">
        <v>529</v>
      </c>
      <c r="Y112" s="74" t="s">
        <v>529</v>
      </c>
      <c r="Z112" s="67" t="s">
        <v>529</v>
      </c>
      <c r="AA112" s="67" t="s">
        <v>529</v>
      </c>
      <c r="AB112" s="67" t="s">
        <v>529</v>
      </c>
    </row>
    <row r="113" spans="1:28" s="67" customFormat="1" hidden="1" x14ac:dyDescent="0.45">
      <c r="A113" s="66" t="s">
        <v>128</v>
      </c>
      <c r="B113" s="71" t="s">
        <v>130</v>
      </c>
      <c r="C113" s="74" t="s">
        <v>529</v>
      </c>
      <c r="D113" s="74" t="s">
        <v>529</v>
      </c>
      <c r="E113" s="74" t="s">
        <v>529</v>
      </c>
      <c r="F113" s="74" t="s">
        <v>529</v>
      </c>
      <c r="G113" s="74" t="s">
        <v>529</v>
      </c>
      <c r="H113" s="74" t="s">
        <v>529</v>
      </c>
      <c r="I113" s="74" t="s">
        <v>529</v>
      </c>
      <c r="J113" s="74" t="s">
        <v>529</v>
      </c>
      <c r="K113" s="74" t="s">
        <v>529</v>
      </c>
      <c r="L113" s="74" t="s">
        <v>529</v>
      </c>
      <c r="M113" s="74" t="s">
        <v>529</v>
      </c>
      <c r="N113" s="74" t="s">
        <v>529</v>
      </c>
      <c r="O113" s="74" t="s">
        <v>529</v>
      </c>
      <c r="P113" s="74" t="s">
        <v>529</v>
      </c>
      <c r="Q113" s="74" t="s">
        <v>529</v>
      </c>
      <c r="R113" s="74" t="s">
        <v>529</v>
      </c>
      <c r="S113" s="74" t="s">
        <v>529</v>
      </c>
      <c r="T113" s="74" t="s">
        <v>529</v>
      </c>
      <c r="U113" s="74" t="s">
        <v>529</v>
      </c>
      <c r="V113" s="74" t="s">
        <v>529</v>
      </c>
      <c r="W113" s="74" t="s">
        <v>529</v>
      </c>
      <c r="X113" s="74" t="s">
        <v>529</v>
      </c>
      <c r="Y113" s="74" t="s">
        <v>529</v>
      </c>
      <c r="Z113" s="67" t="s">
        <v>529</v>
      </c>
      <c r="AA113" s="67" t="s">
        <v>529</v>
      </c>
      <c r="AB113" s="67" t="s">
        <v>529</v>
      </c>
    </row>
    <row r="114" spans="1:28" s="67" customFormat="1" x14ac:dyDescent="0.45">
      <c r="A114" s="103" t="s">
        <v>128</v>
      </c>
      <c r="B114" s="104" t="s">
        <v>131</v>
      </c>
      <c r="C114" s="96">
        <v>392</v>
      </c>
      <c r="D114" s="96">
        <v>191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16.055700000000002</v>
      </c>
      <c r="L114" s="96">
        <v>93.145200000000003</v>
      </c>
      <c r="M114" s="96">
        <v>149.08799999999999</v>
      </c>
      <c r="N114" s="96">
        <v>56.166800000000009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52.810200000000009</v>
      </c>
      <c r="V114" s="96">
        <v>0</v>
      </c>
      <c r="W114" s="96">
        <v>0</v>
      </c>
      <c r="X114" s="96">
        <v>0</v>
      </c>
      <c r="Y114" s="96">
        <v>16.625900000000001</v>
      </c>
      <c r="Z114" s="96">
        <v>0</v>
      </c>
      <c r="AA114" s="96">
        <v>0</v>
      </c>
      <c r="AB114" s="96">
        <v>0</v>
      </c>
    </row>
    <row r="115" spans="1:28" s="67" customFormat="1" hidden="1" x14ac:dyDescent="0.45">
      <c r="A115" s="66" t="s">
        <v>128</v>
      </c>
      <c r="B115" s="71" t="s">
        <v>585</v>
      </c>
      <c r="C115" s="74" t="s">
        <v>529</v>
      </c>
      <c r="D115" s="74" t="s">
        <v>529</v>
      </c>
      <c r="E115" s="74" t="s">
        <v>529</v>
      </c>
      <c r="F115" s="74" t="s">
        <v>529</v>
      </c>
      <c r="G115" s="74" t="s">
        <v>529</v>
      </c>
      <c r="H115" s="74" t="s">
        <v>529</v>
      </c>
      <c r="I115" s="74" t="s">
        <v>529</v>
      </c>
      <c r="J115" s="74" t="s">
        <v>529</v>
      </c>
      <c r="K115" s="74" t="s">
        <v>529</v>
      </c>
      <c r="L115" s="74" t="s">
        <v>529</v>
      </c>
      <c r="M115" s="74" t="s">
        <v>529</v>
      </c>
      <c r="N115" s="74" t="s">
        <v>529</v>
      </c>
      <c r="O115" s="74" t="s">
        <v>529</v>
      </c>
      <c r="P115" s="74" t="s">
        <v>529</v>
      </c>
      <c r="Q115" s="74" t="s">
        <v>529</v>
      </c>
      <c r="R115" s="74" t="s">
        <v>529</v>
      </c>
      <c r="S115" s="74" t="s">
        <v>529</v>
      </c>
      <c r="T115" s="74" t="s">
        <v>529</v>
      </c>
      <c r="U115" s="74" t="s">
        <v>529</v>
      </c>
      <c r="V115" s="74" t="s">
        <v>529</v>
      </c>
      <c r="W115" s="74" t="s">
        <v>529</v>
      </c>
      <c r="X115" s="74" t="s">
        <v>529</v>
      </c>
      <c r="Y115" s="74" t="s">
        <v>529</v>
      </c>
      <c r="Z115" s="67" t="s">
        <v>529</v>
      </c>
      <c r="AA115" s="67" t="s">
        <v>529</v>
      </c>
      <c r="AB115" s="67" t="s">
        <v>529</v>
      </c>
    </row>
    <row r="116" spans="1:28" s="67" customFormat="1" hidden="1" x14ac:dyDescent="0.45">
      <c r="A116" s="66" t="s">
        <v>544</v>
      </c>
      <c r="B116" s="71" t="s">
        <v>455</v>
      </c>
      <c r="C116" s="74" t="s">
        <v>529</v>
      </c>
      <c r="D116" s="74" t="s">
        <v>529</v>
      </c>
      <c r="E116" s="74" t="s">
        <v>529</v>
      </c>
      <c r="F116" s="74" t="s">
        <v>529</v>
      </c>
      <c r="G116" s="74" t="s">
        <v>529</v>
      </c>
      <c r="H116" s="74" t="s">
        <v>529</v>
      </c>
      <c r="I116" s="74" t="s">
        <v>529</v>
      </c>
      <c r="J116" s="74" t="s">
        <v>529</v>
      </c>
      <c r="K116" s="74" t="s">
        <v>529</v>
      </c>
      <c r="L116" s="74" t="s">
        <v>529</v>
      </c>
      <c r="M116" s="74" t="s">
        <v>529</v>
      </c>
      <c r="N116" s="74" t="s">
        <v>529</v>
      </c>
      <c r="O116" s="74" t="s">
        <v>529</v>
      </c>
      <c r="P116" s="74" t="s">
        <v>529</v>
      </c>
      <c r="Q116" s="74" t="s">
        <v>529</v>
      </c>
      <c r="R116" s="74" t="s">
        <v>529</v>
      </c>
      <c r="S116" s="74" t="s">
        <v>529</v>
      </c>
      <c r="T116" s="74" t="s">
        <v>529</v>
      </c>
      <c r="U116" s="74" t="s">
        <v>529</v>
      </c>
      <c r="V116" s="74" t="s">
        <v>529</v>
      </c>
      <c r="W116" s="74" t="s">
        <v>529</v>
      </c>
      <c r="X116" s="74" t="s">
        <v>529</v>
      </c>
      <c r="Y116" s="74" t="s">
        <v>529</v>
      </c>
      <c r="Z116" s="67" t="s">
        <v>529</v>
      </c>
      <c r="AA116" s="67" t="s">
        <v>529</v>
      </c>
      <c r="AB116" s="67" t="s">
        <v>529</v>
      </c>
    </row>
    <row r="117" spans="1:28" s="67" customFormat="1" hidden="1" x14ac:dyDescent="0.45">
      <c r="A117" s="66" t="s">
        <v>132</v>
      </c>
      <c r="B117" s="71" t="s">
        <v>133</v>
      </c>
      <c r="C117" s="74" t="s">
        <v>529</v>
      </c>
      <c r="D117" s="74" t="s">
        <v>529</v>
      </c>
      <c r="E117" s="74" t="s">
        <v>529</v>
      </c>
      <c r="F117" s="74" t="s">
        <v>529</v>
      </c>
      <c r="G117" s="74" t="s">
        <v>529</v>
      </c>
      <c r="H117" s="74" t="s">
        <v>529</v>
      </c>
      <c r="I117" s="74" t="s">
        <v>529</v>
      </c>
      <c r="J117" s="74" t="s">
        <v>529</v>
      </c>
      <c r="K117" s="74" t="s">
        <v>529</v>
      </c>
      <c r="L117" s="74" t="s">
        <v>529</v>
      </c>
      <c r="M117" s="74" t="s">
        <v>529</v>
      </c>
      <c r="N117" s="74" t="s">
        <v>529</v>
      </c>
      <c r="O117" s="74" t="s">
        <v>529</v>
      </c>
      <c r="P117" s="74" t="s">
        <v>529</v>
      </c>
      <c r="Q117" s="74" t="s">
        <v>529</v>
      </c>
      <c r="R117" s="74" t="s">
        <v>529</v>
      </c>
      <c r="S117" s="74" t="s">
        <v>529</v>
      </c>
      <c r="T117" s="74" t="s">
        <v>529</v>
      </c>
      <c r="U117" s="74" t="s">
        <v>529</v>
      </c>
      <c r="V117" s="74" t="s">
        <v>529</v>
      </c>
      <c r="W117" s="74" t="s">
        <v>529</v>
      </c>
      <c r="X117" s="74" t="s">
        <v>529</v>
      </c>
      <c r="Y117" s="74" t="s">
        <v>529</v>
      </c>
      <c r="Z117" s="67" t="s">
        <v>529</v>
      </c>
      <c r="AA117" s="67" t="s">
        <v>529</v>
      </c>
      <c r="AB117" s="67" t="s">
        <v>529</v>
      </c>
    </row>
    <row r="118" spans="1:28" s="67" customFormat="1" x14ac:dyDescent="0.45">
      <c r="A118" s="103" t="s">
        <v>132</v>
      </c>
      <c r="B118" s="104" t="s">
        <v>134</v>
      </c>
      <c r="C118" s="96">
        <v>626.04</v>
      </c>
      <c r="D118" s="96">
        <v>235.59899999999999</v>
      </c>
      <c r="E118" s="96">
        <v>0</v>
      </c>
      <c r="F118" s="96">
        <v>1.1583300000000001</v>
      </c>
      <c r="G118" s="96">
        <v>0</v>
      </c>
      <c r="H118" s="96">
        <v>0</v>
      </c>
      <c r="I118" s="96">
        <v>0</v>
      </c>
      <c r="J118" s="96">
        <v>0</v>
      </c>
      <c r="K118" s="96">
        <v>126.48299999999998</v>
      </c>
      <c r="L118" s="96">
        <v>27.534700000000001</v>
      </c>
      <c r="M118" s="96">
        <v>14.7552</v>
      </c>
      <c r="N118" s="96">
        <v>4.6790699999999994</v>
      </c>
      <c r="O118" s="96">
        <v>0</v>
      </c>
      <c r="P118" s="96">
        <v>46.1173</v>
      </c>
      <c r="Q118" s="96">
        <v>0</v>
      </c>
      <c r="R118" s="96">
        <v>0</v>
      </c>
      <c r="S118" s="96">
        <v>0</v>
      </c>
      <c r="T118" s="96">
        <v>0</v>
      </c>
      <c r="U118" s="96">
        <v>4.2631499999999996</v>
      </c>
      <c r="V118" s="96">
        <v>0</v>
      </c>
      <c r="W118" s="96">
        <v>0</v>
      </c>
      <c r="X118" s="96">
        <v>0</v>
      </c>
      <c r="Y118" s="96">
        <v>0</v>
      </c>
      <c r="Z118" s="96">
        <v>293.73099999999999</v>
      </c>
      <c r="AA118" s="96">
        <v>0</v>
      </c>
      <c r="AB118" s="96">
        <v>16.669599999999999</v>
      </c>
    </row>
    <row r="119" spans="1:28" s="67" customFormat="1" hidden="1" x14ac:dyDescent="0.45">
      <c r="A119" s="66" t="s">
        <v>132</v>
      </c>
      <c r="B119" s="71" t="s">
        <v>434</v>
      </c>
      <c r="C119" s="74" t="s">
        <v>529</v>
      </c>
      <c r="D119" s="74" t="s">
        <v>529</v>
      </c>
      <c r="E119" s="74" t="s">
        <v>529</v>
      </c>
      <c r="F119" s="74" t="s">
        <v>529</v>
      </c>
      <c r="G119" s="74" t="s">
        <v>529</v>
      </c>
      <c r="H119" s="74" t="s">
        <v>529</v>
      </c>
      <c r="I119" s="74" t="s">
        <v>529</v>
      </c>
      <c r="J119" s="74" t="s">
        <v>529</v>
      </c>
      <c r="K119" s="74" t="s">
        <v>529</v>
      </c>
      <c r="L119" s="74" t="s">
        <v>529</v>
      </c>
      <c r="M119" s="74" t="s">
        <v>529</v>
      </c>
      <c r="N119" s="74" t="s">
        <v>529</v>
      </c>
      <c r="O119" s="74" t="s">
        <v>529</v>
      </c>
      <c r="P119" s="74" t="s">
        <v>529</v>
      </c>
      <c r="Q119" s="74" t="s">
        <v>529</v>
      </c>
      <c r="R119" s="74" t="s">
        <v>529</v>
      </c>
      <c r="S119" s="74" t="s">
        <v>529</v>
      </c>
      <c r="T119" s="74" t="s">
        <v>529</v>
      </c>
      <c r="U119" s="74" t="s">
        <v>529</v>
      </c>
      <c r="V119" s="74" t="s">
        <v>529</v>
      </c>
      <c r="W119" s="74" t="s">
        <v>529</v>
      </c>
      <c r="X119" s="74" t="s">
        <v>529</v>
      </c>
      <c r="Y119" s="74" t="s">
        <v>529</v>
      </c>
      <c r="Z119" s="67" t="s">
        <v>529</v>
      </c>
      <c r="AA119" s="67" t="s">
        <v>529</v>
      </c>
      <c r="AB119" s="67" t="s">
        <v>529</v>
      </c>
    </row>
    <row r="120" spans="1:28" s="67" customFormat="1" x14ac:dyDescent="0.45">
      <c r="A120" s="103" t="s">
        <v>135</v>
      </c>
      <c r="B120" s="104" t="s">
        <v>136</v>
      </c>
      <c r="C120" s="96">
        <v>271.7</v>
      </c>
      <c r="D120" s="96">
        <v>89.8</v>
      </c>
      <c r="E120" s="96">
        <v>0</v>
      </c>
      <c r="F120" s="96">
        <v>0</v>
      </c>
      <c r="G120" s="96">
        <v>0</v>
      </c>
      <c r="H120" s="96">
        <v>0</v>
      </c>
      <c r="I120" s="96">
        <v>0</v>
      </c>
      <c r="J120" s="96">
        <v>0</v>
      </c>
      <c r="K120" s="96">
        <v>122.99900000000002</v>
      </c>
      <c r="L120" s="96">
        <v>45.395799999999994</v>
      </c>
      <c r="M120" s="96">
        <v>0.46275100000000002</v>
      </c>
      <c r="N120" s="96">
        <v>24.433199999999996</v>
      </c>
      <c r="O120" s="96">
        <v>0</v>
      </c>
      <c r="P120" s="96">
        <v>0</v>
      </c>
      <c r="Q120" s="96">
        <v>0</v>
      </c>
      <c r="R120" s="96">
        <v>0</v>
      </c>
      <c r="S120" s="96">
        <v>0</v>
      </c>
      <c r="T120" s="96">
        <v>0</v>
      </c>
      <c r="U120" s="96">
        <v>0</v>
      </c>
      <c r="V120" s="96">
        <v>0</v>
      </c>
      <c r="W120" s="96">
        <v>0</v>
      </c>
      <c r="X120" s="96">
        <v>0</v>
      </c>
      <c r="Y120" s="96">
        <v>0</v>
      </c>
      <c r="Z120" s="96">
        <v>0</v>
      </c>
      <c r="AA120" s="96">
        <v>0</v>
      </c>
      <c r="AB120" s="96">
        <v>7.7742000000000004</v>
      </c>
    </row>
    <row r="121" spans="1:28" s="67" customFormat="1" hidden="1" x14ac:dyDescent="0.45">
      <c r="A121" s="66" t="s">
        <v>545</v>
      </c>
      <c r="B121" s="71" t="s">
        <v>456</v>
      </c>
      <c r="C121" s="74" t="s">
        <v>529</v>
      </c>
      <c r="D121" s="74" t="s">
        <v>529</v>
      </c>
      <c r="E121" s="74" t="s">
        <v>529</v>
      </c>
      <c r="F121" s="74" t="s">
        <v>529</v>
      </c>
      <c r="G121" s="74" t="s">
        <v>529</v>
      </c>
      <c r="H121" s="74" t="s">
        <v>529</v>
      </c>
      <c r="I121" s="74" t="s">
        <v>529</v>
      </c>
      <c r="J121" s="74" t="s">
        <v>529</v>
      </c>
      <c r="K121" s="74" t="s">
        <v>529</v>
      </c>
      <c r="L121" s="74" t="s">
        <v>529</v>
      </c>
      <c r="M121" s="74" t="s">
        <v>529</v>
      </c>
      <c r="N121" s="74" t="s">
        <v>529</v>
      </c>
      <c r="O121" s="74" t="s">
        <v>529</v>
      </c>
      <c r="P121" s="74" t="s">
        <v>529</v>
      </c>
      <c r="Q121" s="74" t="s">
        <v>529</v>
      </c>
      <c r="R121" s="74" t="s">
        <v>529</v>
      </c>
      <c r="S121" s="74" t="s">
        <v>529</v>
      </c>
      <c r="T121" s="74" t="s">
        <v>529</v>
      </c>
      <c r="U121" s="74" t="s">
        <v>529</v>
      </c>
      <c r="V121" s="74" t="s">
        <v>529</v>
      </c>
      <c r="W121" s="74" t="s">
        <v>529</v>
      </c>
      <c r="X121" s="74" t="s">
        <v>529</v>
      </c>
      <c r="Y121" s="74" t="s">
        <v>529</v>
      </c>
      <c r="Z121" s="67" t="s">
        <v>529</v>
      </c>
      <c r="AA121" s="67" t="s">
        <v>529</v>
      </c>
      <c r="AB121" s="67" t="s">
        <v>529</v>
      </c>
    </row>
    <row r="122" spans="1:28" s="67" customFormat="1" hidden="1" x14ac:dyDescent="0.45">
      <c r="A122" s="70" t="s">
        <v>137</v>
      </c>
      <c r="B122" s="71" t="s">
        <v>138</v>
      </c>
      <c r="C122" s="75" t="s">
        <v>529</v>
      </c>
      <c r="D122" s="75" t="s">
        <v>529</v>
      </c>
      <c r="E122" s="75" t="s">
        <v>529</v>
      </c>
      <c r="F122" s="75" t="s">
        <v>529</v>
      </c>
      <c r="G122" s="75" t="s">
        <v>529</v>
      </c>
      <c r="H122" s="75" t="s">
        <v>529</v>
      </c>
      <c r="I122" s="75" t="s">
        <v>529</v>
      </c>
      <c r="J122" s="75" t="s">
        <v>529</v>
      </c>
      <c r="K122" s="75" t="s">
        <v>529</v>
      </c>
      <c r="L122" s="75" t="s">
        <v>529</v>
      </c>
      <c r="M122" s="75" t="s">
        <v>529</v>
      </c>
      <c r="N122" s="75" t="s">
        <v>529</v>
      </c>
      <c r="O122" s="75" t="s">
        <v>529</v>
      </c>
      <c r="P122" s="75" t="s">
        <v>529</v>
      </c>
      <c r="Q122" s="75" t="s">
        <v>529</v>
      </c>
      <c r="R122" s="75" t="s">
        <v>529</v>
      </c>
      <c r="S122" s="75" t="s">
        <v>529</v>
      </c>
      <c r="T122" s="75" t="s">
        <v>529</v>
      </c>
      <c r="U122" s="75" t="s">
        <v>529</v>
      </c>
      <c r="V122" s="75" t="s">
        <v>529</v>
      </c>
      <c r="W122" s="75" t="s">
        <v>529</v>
      </c>
      <c r="X122" s="75" t="s">
        <v>529</v>
      </c>
      <c r="Y122" s="75" t="s">
        <v>529</v>
      </c>
      <c r="Z122" s="67" t="s">
        <v>529</v>
      </c>
      <c r="AA122" s="67" t="s">
        <v>529</v>
      </c>
      <c r="AB122" s="67" t="s">
        <v>529</v>
      </c>
    </row>
    <row r="123" spans="1:28" s="67" customFormat="1" x14ac:dyDescent="0.45">
      <c r="A123" s="103" t="s">
        <v>546</v>
      </c>
      <c r="B123" s="104" t="s">
        <v>457</v>
      </c>
      <c r="C123" s="97">
        <v>320.10000000000002</v>
      </c>
      <c r="D123" s="97">
        <v>18.3</v>
      </c>
      <c r="E123" s="97">
        <v>0</v>
      </c>
      <c r="F123" s="97">
        <v>0.73592999999999975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  <c r="U123" s="97">
        <v>24.532999999999987</v>
      </c>
      <c r="V123" s="97">
        <v>0</v>
      </c>
      <c r="W123" s="97">
        <v>3.0887999999999991</v>
      </c>
      <c r="X123" s="97">
        <v>0.76503999999999994</v>
      </c>
      <c r="Y123" s="97">
        <v>5.5192999999999941</v>
      </c>
      <c r="Z123" s="96">
        <v>14.150499999999994</v>
      </c>
      <c r="AA123" s="96">
        <v>0</v>
      </c>
      <c r="AB123" s="96">
        <v>2.0068999999999999</v>
      </c>
    </row>
    <row r="124" spans="1:28" s="67" customFormat="1" x14ac:dyDescent="0.45">
      <c r="A124" s="103" t="s">
        <v>139</v>
      </c>
      <c r="B124" s="104" t="s">
        <v>140</v>
      </c>
      <c r="C124" s="96">
        <v>470.69499999999999</v>
      </c>
      <c r="D124" s="96">
        <v>130.47499999999999</v>
      </c>
      <c r="E124" s="96">
        <v>0</v>
      </c>
      <c r="F124" s="96">
        <v>1.03251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230.96199999999999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0</v>
      </c>
      <c r="X124" s="96">
        <v>0</v>
      </c>
      <c r="Y124" s="96">
        <v>0</v>
      </c>
      <c r="Z124" s="96">
        <v>0</v>
      </c>
      <c r="AA124" s="96">
        <v>0</v>
      </c>
      <c r="AB124" s="96">
        <v>11.342900000000002</v>
      </c>
    </row>
    <row r="125" spans="1:28" s="67" customFormat="1" hidden="1" x14ac:dyDescent="0.45">
      <c r="A125" s="66" t="s">
        <v>141</v>
      </c>
      <c r="B125" s="71" t="s">
        <v>142</v>
      </c>
      <c r="C125" s="74" t="s">
        <v>529</v>
      </c>
      <c r="D125" s="74" t="s">
        <v>529</v>
      </c>
      <c r="E125" s="74" t="s">
        <v>529</v>
      </c>
      <c r="F125" s="74" t="s">
        <v>529</v>
      </c>
      <c r="G125" s="74" t="s">
        <v>529</v>
      </c>
      <c r="H125" s="74" t="s">
        <v>529</v>
      </c>
      <c r="I125" s="74" t="s">
        <v>529</v>
      </c>
      <c r="J125" s="74" t="s">
        <v>529</v>
      </c>
      <c r="K125" s="74" t="s">
        <v>529</v>
      </c>
      <c r="L125" s="74" t="s">
        <v>529</v>
      </c>
      <c r="M125" s="74" t="s">
        <v>529</v>
      </c>
      <c r="N125" s="74" t="s">
        <v>529</v>
      </c>
      <c r="O125" s="74" t="s">
        <v>529</v>
      </c>
      <c r="P125" s="74" t="s">
        <v>529</v>
      </c>
      <c r="Q125" s="74" t="s">
        <v>529</v>
      </c>
      <c r="R125" s="74" t="s">
        <v>529</v>
      </c>
      <c r="S125" s="74" t="s">
        <v>529</v>
      </c>
      <c r="T125" s="74" t="s">
        <v>529</v>
      </c>
      <c r="U125" s="74" t="s">
        <v>529</v>
      </c>
      <c r="V125" s="74" t="s">
        <v>529</v>
      </c>
      <c r="W125" s="74" t="s">
        <v>529</v>
      </c>
      <c r="X125" s="74" t="s">
        <v>529</v>
      </c>
      <c r="Y125" s="74" t="s">
        <v>529</v>
      </c>
      <c r="Z125" s="67" t="s">
        <v>529</v>
      </c>
      <c r="AA125" s="67" t="s">
        <v>529</v>
      </c>
      <c r="AB125" s="67" t="s">
        <v>529</v>
      </c>
    </row>
    <row r="126" spans="1:28" s="72" customFormat="1" x14ac:dyDescent="0.45">
      <c r="A126" s="103" t="s">
        <v>435</v>
      </c>
      <c r="B126" s="104" t="s">
        <v>275</v>
      </c>
      <c r="C126" s="96">
        <v>147.69399999999999</v>
      </c>
      <c r="D126" s="96">
        <v>18.359000000000002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0.12478699999999998</v>
      </c>
      <c r="N126" s="96">
        <v>0</v>
      </c>
      <c r="O126" s="96">
        <v>0</v>
      </c>
      <c r="P126" s="96">
        <v>0</v>
      </c>
      <c r="Q126" s="96">
        <v>0</v>
      </c>
      <c r="R126" s="96">
        <v>0</v>
      </c>
      <c r="S126" s="96">
        <v>0</v>
      </c>
      <c r="T126" s="96">
        <v>0</v>
      </c>
      <c r="U126" s="96">
        <v>2.4247899999999998</v>
      </c>
      <c r="V126" s="96">
        <v>0</v>
      </c>
      <c r="W126" s="96">
        <v>0</v>
      </c>
      <c r="X126" s="96">
        <v>0</v>
      </c>
      <c r="Y126" s="96">
        <v>0</v>
      </c>
      <c r="Z126" s="98">
        <v>54.63900000000001</v>
      </c>
      <c r="AA126" s="98">
        <v>0</v>
      </c>
      <c r="AB126" s="98">
        <v>2.5435699999999999</v>
      </c>
    </row>
    <row r="127" spans="1:28" s="72" customFormat="1" hidden="1" x14ac:dyDescent="0.45">
      <c r="A127" s="66" t="s">
        <v>435</v>
      </c>
      <c r="B127" s="71" t="s">
        <v>276</v>
      </c>
      <c r="C127" s="74" t="s">
        <v>529</v>
      </c>
      <c r="D127" s="74" t="s">
        <v>529</v>
      </c>
      <c r="E127" s="74" t="s">
        <v>529</v>
      </c>
      <c r="F127" s="74" t="s">
        <v>529</v>
      </c>
      <c r="G127" s="74" t="s">
        <v>529</v>
      </c>
      <c r="H127" s="74" t="s">
        <v>529</v>
      </c>
      <c r="I127" s="74" t="s">
        <v>529</v>
      </c>
      <c r="J127" s="74" t="s">
        <v>529</v>
      </c>
      <c r="K127" s="74" t="s">
        <v>529</v>
      </c>
      <c r="L127" s="74" t="s">
        <v>529</v>
      </c>
      <c r="M127" s="74" t="s">
        <v>529</v>
      </c>
      <c r="N127" s="74" t="s">
        <v>529</v>
      </c>
      <c r="O127" s="74" t="s">
        <v>529</v>
      </c>
      <c r="P127" s="74" t="s">
        <v>529</v>
      </c>
      <c r="Q127" s="74" t="s">
        <v>529</v>
      </c>
      <c r="R127" s="74" t="s">
        <v>529</v>
      </c>
      <c r="S127" s="74" t="s">
        <v>529</v>
      </c>
      <c r="T127" s="74" t="s">
        <v>529</v>
      </c>
      <c r="U127" s="74" t="s">
        <v>529</v>
      </c>
      <c r="V127" s="74" t="s">
        <v>529</v>
      </c>
      <c r="W127" s="74" t="s">
        <v>529</v>
      </c>
      <c r="X127" s="74" t="s">
        <v>529</v>
      </c>
      <c r="Y127" s="74" t="s">
        <v>529</v>
      </c>
      <c r="Z127" s="72" t="s">
        <v>529</v>
      </c>
      <c r="AA127" s="72" t="s">
        <v>529</v>
      </c>
      <c r="AB127" s="72" t="s">
        <v>529</v>
      </c>
    </row>
    <row r="128" spans="1:28" s="76" customFormat="1" x14ac:dyDescent="0.45">
      <c r="A128" s="103" t="s">
        <v>414</v>
      </c>
      <c r="B128" s="104" t="s">
        <v>415</v>
      </c>
      <c r="C128" s="96">
        <v>573.20699999999999</v>
      </c>
      <c r="D128" s="96">
        <v>179.71600000000001</v>
      </c>
      <c r="E128" s="96">
        <v>0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6">
        <v>212.87199999999999</v>
      </c>
      <c r="N128" s="96">
        <v>0</v>
      </c>
      <c r="O128" s="96">
        <v>0</v>
      </c>
      <c r="P128" s="96">
        <v>0</v>
      </c>
      <c r="Q128" s="96">
        <v>0</v>
      </c>
      <c r="R128" s="96">
        <v>0</v>
      </c>
      <c r="S128" s="96">
        <v>0</v>
      </c>
      <c r="T128" s="96">
        <v>0</v>
      </c>
      <c r="U128" s="96">
        <v>155.72000000000003</v>
      </c>
      <c r="V128" s="96">
        <v>0</v>
      </c>
      <c r="W128" s="96">
        <v>0</v>
      </c>
      <c r="X128" s="96">
        <v>0</v>
      </c>
      <c r="Y128" s="96">
        <v>0</v>
      </c>
      <c r="Z128" s="96">
        <v>0</v>
      </c>
      <c r="AA128" s="96">
        <v>0</v>
      </c>
      <c r="AB128" s="96">
        <v>0</v>
      </c>
    </row>
    <row r="129" spans="1:28" s="67" customFormat="1" hidden="1" x14ac:dyDescent="0.45">
      <c r="A129" s="66" t="s">
        <v>414</v>
      </c>
      <c r="B129" s="71" t="s">
        <v>416</v>
      </c>
      <c r="C129" s="74" t="s">
        <v>529</v>
      </c>
      <c r="D129" s="74" t="s">
        <v>529</v>
      </c>
      <c r="E129" s="74" t="s">
        <v>529</v>
      </c>
      <c r="F129" s="74" t="s">
        <v>529</v>
      </c>
      <c r="G129" s="74" t="s">
        <v>529</v>
      </c>
      <c r="H129" s="74" t="s">
        <v>529</v>
      </c>
      <c r="I129" s="74" t="s">
        <v>529</v>
      </c>
      <c r="J129" s="74" t="s">
        <v>529</v>
      </c>
      <c r="K129" s="74" t="s">
        <v>529</v>
      </c>
      <c r="L129" s="74" t="s">
        <v>529</v>
      </c>
      <c r="M129" s="74" t="s">
        <v>529</v>
      </c>
      <c r="N129" s="74" t="s">
        <v>529</v>
      </c>
      <c r="O129" s="74" t="s">
        <v>529</v>
      </c>
      <c r="P129" s="74" t="s">
        <v>529</v>
      </c>
      <c r="Q129" s="74" t="s">
        <v>529</v>
      </c>
      <c r="R129" s="74" t="s">
        <v>529</v>
      </c>
      <c r="S129" s="74" t="s">
        <v>529</v>
      </c>
      <c r="T129" s="74" t="s">
        <v>529</v>
      </c>
      <c r="U129" s="74" t="s">
        <v>529</v>
      </c>
      <c r="V129" s="74" t="s">
        <v>529</v>
      </c>
      <c r="W129" s="74" t="s">
        <v>529</v>
      </c>
      <c r="X129" s="74" t="s">
        <v>529</v>
      </c>
      <c r="Y129" s="74" t="s">
        <v>529</v>
      </c>
      <c r="Z129" s="67" t="s">
        <v>529</v>
      </c>
      <c r="AA129" s="67" t="s">
        <v>529</v>
      </c>
      <c r="AB129" s="67" t="s">
        <v>529</v>
      </c>
    </row>
    <row r="130" spans="1:28" s="67" customFormat="1" hidden="1" x14ac:dyDescent="0.45">
      <c r="A130" s="66" t="s">
        <v>143</v>
      </c>
      <c r="B130" s="71" t="s">
        <v>144</v>
      </c>
      <c r="C130" s="74" t="s">
        <v>529</v>
      </c>
      <c r="D130" s="74" t="s">
        <v>529</v>
      </c>
      <c r="E130" s="74" t="s">
        <v>529</v>
      </c>
      <c r="F130" s="74" t="s">
        <v>529</v>
      </c>
      <c r="G130" s="74" t="s">
        <v>529</v>
      </c>
      <c r="H130" s="74" t="s">
        <v>529</v>
      </c>
      <c r="I130" s="74" t="s">
        <v>529</v>
      </c>
      <c r="J130" s="74" t="s">
        <v>529</v>
      </c>
      <c r="K130" s="74" t="s">
        <v>529</v>
      </c>
      <c r="L130" s="74" t="s">
        <v>529</v>
      </c>
      <c r="M130" s="74" t="s">
        <v>529</v>
      </c>
      <c r="N130" s="74" t="s">
        <v>529</v>
      </c>
      <c r="O130" s="74" t="s">
        <v>529</v>
      </c>
      <c r="P130" s="74" t="s">
        <v>529</v>
      </c>
      <c r="Q130" s="74" t="s">
        <v>529</v>
      </c>
      <c r="R130" s="74" t="s">
        <v>529</v>
      </c>
      <c r="S130" s="74" t="s">
        <v>529</v>
      </c>
      <c r="T130" s="74" t="s">
        <v>529</v>
      </c>
      <c r="U130" s="74" t="s">
        <v>529</v>
      </c>
      <c r="V130" s="74" t="s">
        <v>529</v>
      </c>
      <c r="W130" s="74" t="s">
        <v>529</v>
      </c>
      <c r="X130" s="74" t="s">
        <v>529</v>
      </c>
      <c r="Y130" s="74" t="s">
        <v>529</v>
      </c>
      <c r="Z130" s="67" t="s">
        <v>529</v>
      </c>
      <c r="AA130" s="67" t="s">
        <v>529</v>
      </c>
      <c r="AB130" s="67" t="s">
        <v>529</v>
      </c>
    </row>
    <row r="131" spans="1:28" s="67" customFormat="1" hidden="1" x14ac:dyDescent="0.45">
      <c r="A131" s="66" t="s">
        <v>143</v>
      </c>
      <c r="B131" s="71" t="s">
        <v>145</v>
      </c>
      <c r="C131" s="74" t="s">
        <v>529</v>
      </c>
      <c r="D131" s="74" t="s">
        <v>529</v>
      </c>
      <c r="E131" s="74" t="s">
        <v>529</v>
      </c>
      <c r="F131" s="74" t="s">
        <v>529</v>
      </c>
      <c r="G131" s="74" t="s">
        <v>529</v>
      </c>
      <c r="H131" s="74" t="s">
        <v>529</v>
      </c>
      <c r="I131" s="74" t="s">
        <v>529</v>
      </c>
      <c r="J131" s="74" t="s">
        <v>529</v>
      </c>
      <c r="K131" s="74" t="s">
        <v>529</v>
      </c>
      <c r="L131" s="74" t="s">
        <v>529</v>
      </c>
      <c r="M131" s="74" t="s">
        <v>529</v>
      </c>
      <c r="N131" s="74" t="s">
        <v>529</v>
      </c>
      <c r="O131" s="74" t="s">
        <v>529</v>
      </c>
      <c r="P131" s="74" t="s">
        <v>529</v>
      </c>
      <c r="Q131" s="74" t="s">
        <v>529</v>
      </c>
      <c r="R131" s="74" t="s">
        <v>529</v>
      </c>
      <c r="S131" s="74" t="s">
        <v>529</v>
      </c>
      <c r="T131" s="74" t="s">
        <v>529</v>
      </c>
      <c r="U131" s="74" t="s">
        <v>529</v>
      </c>
      <c r="V131" s="74" t="s">
        <v>529</v>
      </c>
      <c r="W131" s="74" t="s">
        <v>529</v>
      </c>
      <c r="X131" s="74" t="s">
        <v>529</v>
      </c>
      <c r="Y131" s="74" t="s">
        <v>529</v>
      </c>
      <c r="Z131" s="67" t="s">
        <v>529</v>
      </c>
      <c r="AA131" s="67" t="s">
        <v>529</v>
      </c>
      <c r="AB131" s="67" t="s">
        <v>529</v>
      </c>
    </row>
    <row r="132" spans="1:28" s="67" customFormat="1" hidden="1" x14ac:dyDescent="0.45">
      <c r="A132" s="66" t="s">
        <v>143</v>
      </c>
      <c r="B132" s="71" t="s">
        <v>146</v>
      </c>
      <c r="C132" s="74" t="s">
        <v>529</v>
      </c>
      <c r="D132" s="74" t="s">
        <v>529</v>
      </c>
      <c r="E132" s="74" t="s">
        <v>529</v>
      </c>
      <c r="F132" s="74" t="s">
        <v>529</v>
      </c>
      <c r="G132" s="74" t="s">
        <v>529</v>
      </c>
      <c r="H132" s="74" t="s">
        <v>529</v>
      </c>
      <c r="I132" s="74" t="s">
        <v>529</v>
      </c>
      <c r="J132" s="74" t="s">
        <v>529</v>
      </c>
      <c r="K132" s="74" t="s">
        <v>529</v>
      </c>
      <c r="L132" s="74" t="s">
        <v>529</v>
      </c>
      <c r="M132" s="74" t="s">
        <v>529</v>
      </c>
      <c r="N132" s="74" t="s">
        <v>529</v>
      </c>
      <c r="O132" s="74" t="s">
        <v>529</v>
      </c>
      <c r="P132" s="74" t="s">
        <v>529</v>
      </c>
      <c r="Q132" s="74" t="s">
        <v>529</v>
      </c>
      <c r="R132" s="74" t="s">
        <v>529</v>
      </c>
      <c r="S132" s="74" t="s">
        <v>529</v>
      </c>
      <c r="T132" s="74" t="s">
        <v>529</v>
      </c>
      <c r="U132" s="74" t="s">
        <v>529</v>
      </c>
      <c r="V132" s="74" t="s">
        <v>529</v>
      </c>
      <c r="W132" s="74" t="s">
        <v>529</v>
      </c>
      <c r="X132" s="74" t="s">
        <v>529</v>
      </c>
      <c r="Y132" s="74" t="s">
        <v>529</v>
      </c>
      <c r="Z132" s="67" t="s">
        <v>529</v>
      </c>
      <c r="AA132" s="67" t="s">
        <v>529</v>
      </c>
      <c r="AB132" s="67" t="s">
        <v>529</v>
      </c>
    </row>
    <row r="133" spans="1:28" s="67" customFormat="1" x14ac:dyDescent="0.45">
      <c r="A133" s="103" t="s">
        <v>143</v>
      </c>
      <c r="B133" s="104" t="s">
        <v>147</v>
      </c>
      <c r="C133" s="96">
        <v>75.5</v>
      </c>
      <c r="D133" s="96">
        <v>7.35</v>
      </c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-0.20000000000000284</v>
      </c>
      <c r="L133" s="96">
        <v>-0.39999999999999858</v>
      </c>
      <c r="M133" s="96">
        <v>4.5328999999999979</v>
      </c>
      <c r="N133" s="96">
        <v>-22</v>
      </c>
      <c r="O133" s="96">
        <v>0</v>
      </c>
      <c r="P133" s="96">
        <v>0</v>
      </c>
      <c r="Q133" s="96">
        <v>0</v>
      </c>
      <c r="R133" s="96">
        <v>0</v>
      </c>
      <c r="S133" s="96">
        <v>0</v>
      </c>
      <c r="T133" s="96">
        <v>0</v>
      </c>
      <c r="U133" s="96">
        <v>0</v>
      </c>
      <c r="V133" s="96">
        <v>0</v>
      </c>
      <c r="W133" s="96">
        <v>0</v>
      </c>
      <c r="X133" s="96">
        <v>0</v>
      </c>
      <c r="Y133" s="96">
        <v>0</v>
      </c>
      <c r="Z133" s="96">
        <v>0</v>
      </c>
      <c r="AA133" s="96">
        <v>0</v>
      </c>
      <c r="AB133" s="96">
        <v>-8.2365000000000022E-2</v>
      </c>
    </row>
    <row r="134" spans="1:28" s="67" customFormat="1" x14ac:dyDescent="0.45">
      <c r="A134" s="103" t="s">
        <v>148</v>
      </c>
      <c r="B134" s="104" t="s">
        <v>149</v>
      </c>
      <c r="C134" s="96">
        <v>188.7</v>
      </c>
      <c r="D134" s="96">
        <v>23.18</v>
      </c>
      <c r="E134" s="96">
        <v>0</v>
      </c>
      <c r="F134" s="96">
        <v>0.47366999999999981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0</v>
      </c>
      <c r="O134" s="96">
        <v>0</v>
      </c>
      <c r="P134" s="96">
        <v>0</v>
      </c>
      <c r="Q134" s="96">
        <v>0</v>
      </c>
      <c r="R134" s="96">
        <v>0</v>
      </c>
      <c r="S134" s="96">
        <v>0</v>
      </c>
      <c r="T134" s="96">
        <v>0</v>
      </c>
      <c r="U134" s="96">
        <v>0.81237000000000004</v>
      </c>
      <c r="V134" s="96">
        <v>0</v>
      </c>
      <c r="W134" s="96">
        <v>0</v>
      </c>
      <c r="X134" s="96">
        <v>0</v>
      </c>
      <c r="Y134" s="96">
        <v>0</v>
      </c>
      <c r="Z134" s="96">
        <v>62.693000000000012</v>
      </c>
      <c r="AA134" s="96">
        <v>0</v>
      </c>
      <c r="AB134" s="96">
        <v>2.6107000000000005</v>
      </c>
    </row>
    <row r="135" spans="1:28" s="67" customFormat="1" hidden="1" x14ac:dyDescent="0.45">
      <c r="A135" s="66" t="s">
        <v>150</v>
      </c>
      <c r="B135" s="71" t="s">
        <v>151</v>
      </c>
      <c r="C135" s="74" t="s">
        <v>529</v>
      </c>
      <c r="D135" s="74" t="s">
        <v>529</v>
      </c>
      <c r="E135" s="74" t="s">
        <v>529</v>
      </c>
      <c r="F135" s="74" t="s">
        <v>529</v>
      </c>
      <c r="G135" s="74" t="s">
        <v>529</v>
      </c>
      <c r="H135" s="74" t="s">
        <v>529</v>
      </c>
      <c r="I135" s="74" t="s">
        <v>529</v>
      </c>
      <c r="J135" s="74" t="s">
        <v>529</v>
      </c>
      <c r="K135" s="74" t="s">
        <v>529</v>
      </c>
      <c r="L135" s="74" t="s">
        <v>529</v>
      </c>
      <c r="M135" s="74" t="s">
        <v>529</v>
      </c>
      <c r="N135" s="74" t="s">
        <v>529</v>
      </c>
      <c r="O135" s="74" t="s">
        <v>529</v>
      </c>
      <c r="P135" s="74" t="s">
        <v>529</v>
      </c>
      <c r="Q135" s="74" t="s">
        <v>529</v>
      </c>
      <c r="R135" s="74" t="s">
        <v>529</v>
      </c>
      <c r="S135" s="74" t="s">
        <v>529</v>
      </c>
      <c r="T135" s="74" t="s">
        <v>529</v>
      </c>
      <c r="U135" s="74" t="s">
        <v>529</v>
      </c>
      <c r="V135" s="74" t="s">
        <v>529</v>
      </c>
      <c r="W135" s="74" t="s">
        <v>529</v>
      </c>
      <c r="X135" s="74" t="s">
        <v>529</v>
      </c>
      <c r="Y135" s="74" t="s">
        <v>529</v>
      </c>
      <c r="Z135" s="67" t="s">
        <v>529</v>
      </c>
      <c r="AA135" s="67" t="s">
        <v>529</v>
      </c>
      <c r="AB135" s="67" t="s">
        <v>529</v>
      </c>
    </row>
    <row r="136" spans="1:28" s="67" customFormat="1" hidden="1" x14ac:dyDescent="0.45">
      <c r="A136" s="66" t="s">
        <v>150</v>
      </c>
      <c r="B136" s="71" t="s">
        <v>152</v>
      </c>
      <c r="C136" s="74" t="s">
        <v>529</v>
      </c>
      <c r="D136" s="74" t="s">
        <v>529</v>
      </c>
      <c r="E136" s="74" t="s">
        <v>529</v>
      </c>
      <c r="F136" s="74" t="s">
        <v>529</v>
      </c>
      <c r="G136" s="74" t="s">
        <v>529</v>
      </c>
      <c r="H136" s="74" t="s">
        <v>529</v>
      </c>
      <c r="I136" s="74" t="s">
        <v>529</v>
      </c>
      <c r="J136" s="74" t="s">
        <v>529</v>
      </c>
      <c r="K136" s="74" t="s">
        <v>529</v>
      </c>
      <c r="L136" s="74" t="s">
        <v>529</v>
      </c>
      <c r="M136" s="74" t="s">
        <v>529</v>
      </c>
      <c r="N136" s="74" t="s">
        <v>529</v>
      </c>
      <c r="O136" s="74" t="s">
        <v>529</v>
      </c>
      <c r="P136" s="74" t="s">
        <v>529</v>
      </c>
      <c r="Q136" s="74" t="s">
        <v>529</v>
      </c>
      <c r="R136" s="74" t="s">
        <v>529</v>
      </c>
      <c r="S136" s="74" t="s">
        <v>529</v>
      </c>
      <c r="T136" s="74" t="s">
        <v>529</v>
      </c>
      <c r="U136" s="74" t="s">
        <v>529</v>
      </c>
      <c r="V136" s="74" t="s">
        <v>529</v>
      </c>
      <c r="W136" s="74" t="s">
        <v>529</v>
      </c>
      <c r="X136" s="74" t="s">
        <v>529</v>
      </c>
      <c r="Y136" s="74" t="s">
        <v>529</v>
      </c>
      <c r="Z136" s="67" t="s">
        <v>529</v>
      </c>
      <c r="AA136" s="67" t="s">
        <v>529</v>
      </c>
      <c r="AB136" s="67" t="s">
        <v>529</v>
      </c>
    </row>
    <row r="137" spans="1:28" s="67" customFormat="1" hidden="1" x14ac:dyDescent="0.45">
      <c r="A137" s="66" t="s">
        <v>150</v>
      </c>
      <c r="B137" s="71" t="s">
        <v>153</v>
      </c>
      <c r="C137" s="74" t="s">
        <v>529</v>
      </c>
      <c r="D137" s="74" t="s">
        <v>529</v>
      </c>
      <c r="E137" s="74" t="s">
        <v>529</v>
      </c>
      <c r="F137" s="74" t="s">
        <v>529</v>
      </c>
      <c r="G137" s="74" t="s">
        <v>529</v>
      </c>
      <c r="H137" s="74" t="s">
        <v>529</v>
      </c>
      <c r="I137" s="74" t="s">
        <v>529</v>
      </c>
      <c r="J137" s="74" t="s">
        <v>529</v>
      </c>
      <c r="K137" s="74" t="s">
        <v>529</v>
      </c>
      <c r="L137" s="74" t="s">
        <v>529</v>
      </c>
      <c r="M137" s="74" t="s">
        <v>529</v>
      </c>
      <c r="N137" s="74" t="s">
        <v>529</v>
      </c>
      <c r="O137" s="74" t="s">
        <v>529</v>
      </c>
      <c r="P137" s="74" t="s">
        <v>529</v>
      </c>
      <c r="Q137" s="74" t="s">
        <v>529</v>
      </c>
      <c r="R137" s="74" t="s">
        <v>529</v>
      </c>
      <c r="S137" s="74" t="s">
        <v>529</v>
      </c>
      <c r="T137" s="74" t="s">
        <v>529</v>
      </c>
      <c r="U137" s="74" t="s">
        <v>529</v>
      </c>
      <c r="V137" s="74" t="s">
        <v>529</v>
      </c>
      <c r="W137" s="74" t="s">
        <v>529</v>
      </c>
      <c r="X137" s="74" t="s">
        <v>529</v>
      </c>
      <c r="Y137" s="74" t="s">
        <v>529</v>
      </c>
      <c r="Z137" s="67" t="s">
        <v>529</v>
      </c>
      <c r="AA137" s="67" t="s">
        <v>529</v>
      </c>
      <c r="AB137" s="67" t="s">
        <v>529</v>
      </c>
    </row>
    <row r="138" spans="1:28" s="67" customFormat="1" hidden="1" x14ac:dyDescent="0.45">
      <c r="A138" s="66" t="s">
        <v>150</v>
      </c>
      <c r="B138" s="71" t="s">
        <v>154</v>
      </c>
      <c r="C138" s="74" t="s">
        <v>529</v>
      </c>
      <c r="D138" s="74" t="s">
        <v>529</v>
      </c>
      <c r="E138" s="74" t="s">
        <v>529</v>
      </c>
      <c r="F138" s="74" t="s">
        <v>529</v>
      </c>
      <c r="G138" s="74" t="s">
        <v>529</v>
      </c>
      <c r="H138" s="74" t="s">
        <v>529</v>
      </c>
      <c r="I138" s="74" t="s">
        <v>529</v>
      </c>
      <c r="J138" s="74" t="s">
        <v>529</v>
      </c>
      <c r="K138" s="74" t="s">
        <v>529</v>
      </c>
      <c r="L138" s="74" t="s">
        <v>529</v>
      </c>
      <c r="M138" s="74" t="s">
        <v>529</v>
      </c>
      <c r="N138" s="74" t="s">
        <v>529</v>
      </c>
      <c r="O138" s="74" t="s">
        <v>529</v>
      </c>
      <c r="P138" s="74" t="s">
        <v>529</v>
      </c>
      <c r="Q138" s="74" t="s">
        <v>529</v>
      </c>
      <c r="R138" s="74" t="s">
        <v>529</v>
      </c>
      <c r="S138" s="74" t="s">
        <v>529</v>
      </c>
      <c r="T138" s="74" t="s">
        <v>529</v>
      </c>
      <c r="U138" s="74" t="s">
        <v>529</v>
      </c>
      <c r="V138" s="74" t="s">
        <v>529</v>
      </c>
      <c r="W138" s="74" t="s">
        <v>529</v>
      </c>
      <c r="X138" s="74" t="s">
        <v>529</v>
      </c>
      <c r="Y138" s="74" t="s">
        <v>529</v>
      </c>
      <c r="Z138" s="67" t="s">
        <v>529</v>
      </c>
      <c r="AA138" s="67" t="s">
        <v>529</v>
      </c>
      <c r="AB138" s="67" t="s">
        <v>529</v>
      </c>
    </row>
    <row r="139" spans="1:28" s="67" customFormat="1" hidden="1" x14ac:dyDescent="0.45">
      <c r="A139" s="66" t="s">
        <v>150</v>
      </c>
      <c r="B139" s="71" t="s">
        <v>155</v>
      </c>
      <c r="C139" s="74" t="s">
        <v>529</v>
      </c>
      <c r="D139" s="74" t="s">
        <v>529</v>
      </c>
      <c r="E139" s="74" t="s">
        <v>529</v>
      </c>
      <c r="F139" s="74" t="s">
        <v>529</v>
      </c>
      <c r="G139" s="74" t="s">
        <v>529</v>
      </c>
      <c r="H139" s="74" t="s">
        <v>529</v>
      </c>
      <c r="I139" s="74" t="s">
        <v>529</v>
      </c>
      <c r="J139" s="74" t="s">
        <v>529</v>
      </c>
      <c r="K139" s="74" t="s">
        <v>529</v>
      </c>
      <c r="L139" s="74" t="s">
        <v>529</v>
      </c>
      <c r="M139" s="74" t="s">
        <v>529</v>
      </c>
      <c r="N139" s="74" t="s">
        <v>529</v>
      </c>
      <c r="O139" s="74" t="s">
        <v>529</v>
      </c>
      <c r="P139" s="74" t="s">
        <v>529</v>
      </c>
      <c r="Q139" s="74" t="s">
        <v>529</v>
      </c>
      <c r="R139" s="74" t="s">
        <v>529</v>
      </c>
      <c r="S139" s="74" t="s">
        <v>529</v>
      </c>
      <c r="T139" s="74" t="s">
        <v>529</v>
      </c>
      <c r="U139" s="74" t="s">
        <v>529</v>
      </c>
      <c r="V139" s="74" t="s">
        <v>529</v>
      </c>
      <c r="W139" s="74" t="s">
        <v>529</v>
      </c>
      <c r="X139" s="74" t="s">
        <v>529</v>
      </c>
      <c r="Y139" s="74" t="s">
        <v>529</v>
      </c>
      <c r="Z139" s="67" t="s">
        <v>529</v>
      </c>
      <c r="AA139" s="67" t="s">
        <v>529</v>
      </c>
      <c r="AB139" s="67" t="s">
        <v>529</v>
      </c>
    </row>
    <row r="140" spans="1:28" s="67" customFormat="1" hidden="1" x14ac:dyDescent="0.45">
      <c r="A140" s="66" t="s">
        <v>150</v>
      </c>
      <c r="B140" s="71" t="s">
        <v>156</v>
      </c>
      <c r="C140" s="74" t="s">
        <v>529</v>
      </c>
      <c r="D140" s="74" t="s">
        <v>529</v>
      </c>
      <c r="E140" s="74" t="s">
        <v>529</v>
      </c>
      <c r="F140" s="74" t="s">
        <v>529</v>
      </c>
      <c r="G140" s="74" t="s">
        <v>529</v>
      </c>
      <c r="H140" s="74" t="s">
        <v>529</v>
      </c>
      <c r="I140" s="74" t="s">
        <v>529</v>
      </c>
      <c r="J140" s="74" t="s">
        <v>529</v>
      </c>
      <c r="K140" s="74" t="s">
        <v>529</v>
      </c>
      <c r="L140" s="74" t="s">
        <v>529</v>
      </c>
      <c r="M140" s="74" t="s">
        <v>529</v>
      </c>
      <c r="N140" s="74" t="s">
        <v>529</v>
      </c>
      <c r="O140" s="74" t="s">
        <v>529</v>
      </c>
      <c r="P140" s="74" t="s">
        <v>529</v>
      </c>
      <c r="Q140" s="74" t="s">
        <v>529</v>
      </c>
      <c r="R140" s="74" t="s">
        <v>529</v>
      </c>
      <c r="S140" s="74" t="s">
        <v>529</v>
      </c>
      <c r="T140" s="74" t="s">
        <v>529</v>
      </c>
      <c r="U140" s="74" t="s">
        <v>529</v>
      </c>
      <c r="V140" s="74" t="s">
        <v>529</v>
      </c>
      <c r="W140" s="74" t="s">
        <v>529</v>
      </c>
      <c r="X140" s="74" t="s">
        <v>529</v>
      </c>
      <c r="Y140" s="74" t="s">
        <v>529</v>
      </c>
      <c r="Z140" s="67" t="s">
        <v>529</v>
      </c>
      <c r="AA140" s="67" t="s">
        <v>529</v>
      </c>
      <c r="AB140" s="67" t="s">
        <v>529</v>
      </c>
    </row>
    <row r="141" spans="1:28" s="67" customFormat="1" hidden="1" x14ac:dyDescent="0.45">
      <c r="A141" s="66" t="s">
        <v>150</v>
      </c>
      <c r="B141" s="71" t="s">
        <v>157</v>
      </c>
      <c r="C141" s="74" t="s">
        <v>529</v>
      </c>
      <c r="D141" s="74" t="s">
        <v>529</v>
      </c>
      <c r="E141" s="74" t="s">
        <v>529</v>
      </c>
      <c r="F141" s="74" t="s">
        <v>529</v>
      </c>
      <c r="G141" s="74" t="s">
        <v>529</v>
      </c>
      <c r="H141" s="74" t="s">
        <v>529</v>
      </c>
      <c r="I141" s="74" t="s">
        <v>529</v>
      </c>
      <c r="J141" s="74" t="s">
        <v>529</v>
      </c>
      <c r="K141" s="74" t="s">
        <v>529</v>
      </c>
      <c r="L141" s="74" t="s">
        <v>529</v>
      </c>
      <c r="M141" s="74" t="s">
        <v>529</v>
      </c>
      <c r="N141" s="74" t="s">
        <v>529</v>
      </c>
      <c r="O141" s="74" t="s">
        <v>529</v>
      </c>
      <c r="P141" s="74" t="s">
        <v>529</v>
      </c>
      <c r="Q141" s="74" t="s">
        <v>529</v>
      </c>
      <c r="R141" s="74" t="s">
        <v>529</v>
      </c>
      <c r="S141" s="74" t="s">
        <v>529</v>
      </c>
      <c r="T141" s="74" t="s">
        <v>529</v>
      </c>
      <c r="U141" s="74" t="s">
        <v>529</v>
      </c>
      <c r="V141" s="74" t="s">
        <v>529</v>
      </c>
      <c r="W141" s="74" t="s">
        <v>529</v>
      </c>
      <c r="X141" s="74" t="s">
        <v>529</v>
      </c>
      <c r="Y141" s="74" t="s">
        <v>529</v>
      </c>
      <c r="Z141" s="67" t="s">
        <v>529</v>
      </c>
      <c r="AA141" s="67" t="s">
        <v>529</v>
      </c>
      <c r="AB141" s="67" t="s">
        <v>529</v>
      </c>
    </row>
    <row r="142" spans="1:28" s="67" customFormat="1" hidden="1" x14ac:dyDescent="0.45">
      <c r="A142" s="66" t="s">
        <v>150</v>
      </c>
      <c r="B142" s="71" t="s">
        <v>158</v>
      </c>
      <c r="C142" s="74" t="s">
        <v>529</v>
      </c>
      <c r="D142" s="74" t="s">
        <v>529</v>
      </c>
      <c r="E142" s="74" t="s">
        <v>529</v>
      </c>
      <c r="F142" s="74" t="s">
        <v>529</v>
      </c>
      <c r="G142" s="74" t="s">
        <v>529</v>
      </c>
      <c r="H142" s="74" t="s">
        <v>529</v>
      </c>
      <c r="I142" s="74" t="s">
        <v>529</v>
      </c>
      <c r="J142" s="74" t="s">
        <v>529</v>
      </c>
      <c r="K142" s="74" t="s">
        <v>529</v>
      </c>
      <c r="L142" s="74" t="s">
        <v>529</v>
      </c>
      <c r="M142" s="74" t="s">
        <v>529</v>
      </c>
      <c r="N142" s="74" t="s">
        <v>529</v>
      </c>
      <c r="O142" s="74" t="s">
        <v>529</v>
      </c>
      <c r="P142" s="74" t="s">
        <v>529</v>
      </c>
      <c r="Q142" s="74" t="s">
        <v>529</v>
      </c>
      <c r="R142" s="74" t="s">
        <v>529</v>
      </c>
      <c r="S142" s="74" t="s">
        <v>529</v>
      </c>
      <c r="T142" s="74" t="s">
        <v>529</v>
      </c>
      <c r="U142" s="74" t="s">
        <v>529</v>
      </c>
      <c r="V142" s="74" t="s">
        <v>529</v>
      </c>
      <c r="W142" s="74" t="s">
        <v>529</v>
      </c>
      <c r="X142" s="74" t="s">
        <v>529</v>
      </c>
      <c r="Y142" s="74" t="s">
        <v>529</v>
      </c>
      <c r="Z142" s="67" t="s">
        <v>529</v>
      </c>
      <c r="AA142" s="67" t="s">
        <v>529</v>
      </c>
      <c r="AB142" s="67" t="s">
        <v>529</v>
      </c>
    </row>
    <row r="143" spans="1:28" s="67" customFormat="1" hidden="1" x14ac:dyDescent="0.45">
      <c r="A143" s="66" t="s">
        <v>150</v>
      </c>
      <c r="B143" s="71" t="s">
        <v>547</v>
      </c>
      <c r="C143" s="74" t="s">
        <v>529</v>
      </c>
      <c r="D143" s="74" t="s">
        <v>529</v>
      </c>
      <c r="E143" s="74" t="s">
        <v>529</v>
      </c>
      <c r="F143" s="74" t="s">
        <v>529</v>
      </c>
      <c r="G143" s="74" t="s">
        <v>529</v>
      </c>
      <c r="H143" s="74" t="s">
        <v>529</v>
      </c>
      <c r="I143" s="74" t="s">
        <v>529</v>
      </c>
      <c r="J143" s="74" t="s">
        <v>529</v>
      </c>
      <c r="K143" s="74" t="s">
        <v>529</v>
      </c>
      <c r="L143" s="74" t="s">
        <v>529</v>
      </c>
      <c r="M143" s="74" t="s">
        <v>529</v>
      </c>
      <c r="N143" s="74" t="s">
        <v>529</v>
      </c>
      <c r="O143" s="74" t="s">
        <v>529</v>
      </c>
      <c r="P143" s="74" t="s">
        <v>529</v>
      </c>
      <c r="Q143" s="74" t="s">
        <v>529</v>
      </c>
      <c r="R143" s="74" t="s">
        <v>529</v>
      </c>
      <c r="S143" s="74" t="s">
        <v>529</v>
      </c>
      <c r="T143" s="74" t="s">
        <v>529</v>
      </c>
      <c r="U143" s="74" t="s">
        <v>529</v>
      </c>
      <c r="V143" s="74" t="s">
        <v>529</v>
      </c>
      <c r="W143" s="74" t="s">
        <v>529</v>
      </c>
      <c r="X143" s="74" t="s">
        <v>529</v>
      </c>
      <c r="Y143" s="74" t="s">
        <v>529</v>
      </c>
      <c r="Z143" s="67" t="s">
        <v>529</v>
      </c>
      <c r="AA143" s="67" t="s">
        <v>529</v>
      </c>
      <c r="AB143" s="67" t="s">
        <v>529</v>
      </c>
    </row>
    <row r="144" spans="1:28" s="67" customFormat="1" hidden="1" x14ac:dyDescent="0.45">
      <c r="A144" s="66" t="s">
        <v>159</v>
      </c>
      <c r="B144" s="71" t="s">
        <v>160</v>
      </c>
      <c r="C144" s="74" t="s">
        <v>529</v>
      </c>
      <c r="D144" s="74" t="s">
        <v>529</v>
      </c>
      <c r="E144" s="74" t="s">
        <v>529</v>
      </c>
      <c r="F144" s="74" t="s">
        <v>529</v>
      </c>
      <c r="G144" s="74" t="s">
        <v>529</v>
      </c>
      <c r="H144" s="74" t="s">
        <v>529</v>
      </c>
      <c r="I144" s="74" t="s">
        <v>529</v>
      </c>
      <c r="J144" s="74" t="s">
        <v>529</v>
      </c>
      <c r="K144" s="74" t="s">
        <v>529</v>
      </c>
      <c r="L144" s="74" t="s">
        <v>529</v>
      </c>
      <c r="M144" s="74" t="s">
        <v>529</v>
      </c>
      <c r="N144" s="74" t="s">
        <v>529</v>
      </c>
      <c r="O144" s="74" t="s">
        <v>529</v>
      </c>
      <c r="P144" s="74" t="s">
        <v>529</v>
      </c>
      <c r="Q144" s="74" t="s">
        <v>529</v>
      </c>
      <c r="R144" s="74" t="s">
        <v>529</v>
      </c>
      <c r="S144" s="74" t="s">
        <v>529</v>
      </c>
      <c r="T144" s="74" t="s">
        <v>529</v>
      </c>
      <c r="U144" s="74" t="s">
        <v>529</v>
      </c>
      <c r="V144" s="74" t="s">
        <v>529</v>
      </c>
      <c r="W144" s="74" t="s">
        <v>529</v>
      </c>
      <c r="X144" s="74" t="s">
        <v>529</v>
      </c>
      <c r="Y144" s="74" t="s">
        <v>529</v>
      </c>
      <c r="Z144" s="67" t="s">
        <v>529</v>
      </c>
      <c r="AA144" s="67" t="s">
        <v>529</v>
      </c>
      <c r="AB144" s="67" t="s">
        <v>529</v>
      </c>
    </row>
    <row r="145" spans="1:28" s="67" customFormat="1" hidden="1" x14ac:dyDescent="0.45">
      <c r="A145" s="66" t="s">
        <v>161</v>
      </c>
      <c r="B145" s="71" t="s">
        <v>162</v>
      </c>
      <c r="C145" s="74" t="s">
        <v>529</v>
      </c>
      <c r="D145" s="74" t="s">
        <v>529</v>
      </c>
      <c r="E145" s="74" t="s">
        <v>529</v>
      </c>
      <c r="F145" s="74" t="s">
        <v>529</v>
      </c>
      <c r="G145" s="74" t="s">
        <v>529</v>
      </c>
      <c r="H145" s="74" t="s">
        <v>529</v>
      </c>
      <c r="I145" s="74" t="s">
        <v>529</v>
      </c>
      <c r="J145" s="74" t="s">
        <v>529</v>
      </c>
      <c r="K145" s="74" t="s">
        <v>529</v>
      </c>
      <c r="L145" s="74" t="s">
        <v>529</v>
      </c>
      <c r="M145" s="74" t="s">
        <v>529</v>
      </c>
      <c r="N145" s="74" t="s">
        <v>529</v>
      </c>
      <c r="O145" s="74" t="s">
        <v>529</v>
      </c>
      <c r="P145" s="74" t="s">
        <v>529</v>
      </c>
      <c r="Q145" s="74" t="s">
        <v>529</v>
      </c>
      <c r="R145" s="74" t="s">
        <v>529</v>
      </c>
      <c r="S145" s="74" t="s">
        <v>529</v>
      </c>
      <c r="T145" s="74" t="s">
        <v>529</v>
      </c>
      <c r="U145" s="74" t="s">
        <v>529</v>
      </c>
      <c r="V145" s="74" t="s">
        <v>529</v>
      </c>
      <c r="W145" s="74" t="s">
        <v>529</v>
      </c>
      <c r="X145" s="74" t="s">
        <v>529</v>
      </c>
      <c r="Y145" s="74" t="s">
        <v>529</v>
      </c>
      <c r="Z145" s="67" t="s">
        <v>529</v>
      </c>
      <c r="AA145" s="67" t="s">
        <v>529</v>
      </c>
      <c r="AB145" s="67" t="s">
        <v>529</v>
      </c>
    </row>
    <row r="146" spans="1:28" s="67" customFormat="1" hidden="1" x14ac:dyDescent="0.45">
      <c r="A146" s="66" t="s">
        <v>161</v>
      </c>
      <c r="B146" s="71" t="s">
        <v>163</v>
      </c>
      <c r="C146" s="74" t="s">
        <v>529</v>
      </c>
      <c r="D146" s="74" t="s">
        <v>529</v>
      </c>
      <c r="E146" s="74" t="s">
        <v>529</v>
      </c>
      <c r="F146" s="74" t="s">
        <v>529</v>
      </c>
      <c r="G146" s="74" t="s">
        <v>529</v>
      </c>
      <c r="H146" s="74" t="s">
        <v>529</v>
      </c>
      <c r="I146" s="74" t="s">
        <v>529</v>
      </c>
      <c r="J146" s="74" t="s">
        <v>529</v>
      </c>
      <c r="K146" s="74" t="s">
        <v>529</v>
      </c>
      <c r="L146" s="74" t="s">
        <v>529</v>
      </c>
      <c r="M146" s="74" t="s">
        <v>529</v>
      </c>
      <c r="N146" s="74" t="s">
        <v>529</v>
      </c>
      <c r="O146" s="74" t="s">
        <v>529</v>
      </c>
      <c r="P146" s="74" t="s">
        <v>529</v>
      </c>
      <c r="Q146" s="74" t="s">
        <v>529</v>
      </c>
      <c r="R146" s="74" t="s">
        <v>529</v>
      </c>
      <c r="S146" s="74" t="s">
        <v>529</v>
      </c>
      <c r="T146" s="74" t="s">
        <v>529</v>
      </c>
      <c r="U146" s="74" t="s">
        <v>529</v>
      </c>
      <c r="V146" s="74" t="s">
        <v>529</v>
      </c>
      <c r="W146" s="74" t="s">
        <v>529</v>
      </c>
      <c r="X146" s="74" t="s">
        <v>529</v>
      </c>
      <c r="Y146" s="74" t="s">
        <v>529</v>
      </c>
      <c r="Z146" s="67" t="s">
        <v>529</v>
      </c>
      <c r="AA146" s="67" t="s">
        <v>529</v>
      </c>
      <c r="AB146" s="67" t="s">
        <v>529</v>
      </c>
    </row>
    <row r="147" spans="1:28" s="67" customFormat="1" hidden="1" x14ac:dyDescent="0.45">
      <c r="A147" s="66" t="s">
        <v>161</v>
      </c>
      <c r="B147" s="71" t="s">
        <v>164</v>
      </c>
      <c r="C147" s="74" t="s">
        <v>529</v>
      </c>
      <c r="D147" s="74" t="s">
        <v>529</v>
      </c>
      <c r="E147" s="74" t="s">
        <v>529</v>
      </c>
      <c r="F147" s="74" t="s">
        <v>529</v>
      </c>
      <c r="G147" s="74" t="s">
        <v>529</v>
      </c>
      <c r="H147" s="74" t="s">
        <v>529</v>
      </c>
      <c r="I147" s="74" t="s">
        <v>529</v>
      </c>
      <c r="J147" s="74" t="s">
        <v>529</v>
      </c>
      <c r="K147" s="74" t="s">
        <v>529</v>
      </c>
      <c r="L147" s="74" t="s">
        <v>529</v>
      </c>
      <c r="M147" s="74" t="s">
        <v>529</v>
      </c>
      <c r="N147" s="74" t="s">
        <v>529</v>
      </c>
      <c r="O147" s="74" t="s">
        <v>529</v>
      </c>
      <c r="P147" s="74" t="s">
        <v>529</v>
      </c>
      <c r="Q147" s="74" t="s">
        <v>529</v>
      </c>
      <c r="R147" s="74" t="s">
        <v>529</v>
      </c>
      <c r="S147" s="74" t="s">
        <v>529</v>
      </c>
      <c r="T147" s="74" t="s">
        <v>529</v>
      </c>
      <c r="U147" s="74" t="s">
        <v>529</v>
      </c>
      <c r="V147" s="74" t="s">
        <v>529</v>
      </c>
      <c r="W147" s="74" t="s">
        <v>529</v>
      </c>
      <c r="X147" s="74" t="s">
        <v>529</v>
      </c>
      <c r="Y147" s="74" t="s">
        <v>529</v>
      </c>
      <c r="Z147" s="67" t="s">
        <v>529</v>
      </c>
      <c r="AA147" s="67" t="s">
        <v>529</v>
      </c>
      <c r="AB147" s="67" t="s">
        <v>529</v>
      </c>
    </row>
    <row r="148" spans="1:28" s="67" customFormat="1" hidden="1" x14ac:dyDescent="0.45">
      <c r="A148" s="66" t="s">
        <v>161</v>
      </c>
      <c r="B148" s="71" t="s">
        <v>165</v>
      </c>
      <c r="C148" s="74" t="s">
        <v>529</v>
      </c>
      <c r="D148" s="74" t="s">
        <v>529</v>
      </c>
      <c r="E148" s="74" t="s">
        <v>529</v>
      </c>
      <c r="F148" s="74" t="s">
        <v>529</v>
      </c>
      <c r="G148" s="74" t="s">
        <v>529</v>
      </c>
      <c r="H148" s="74" t="s">
        <v>529</v>
      </c>
      <c r="I148" s="74" t="s">
        <v>529</v>
      </c>
      <c r="J148" s="74" t="s">
        <v>529</v>
      </c>
      <c r="K148" s="74" t="s">
        <v>529</v>
      </c>
      <c r="L148" s="74" t="s">
        <v>529</v>
      </c>
      <c r="M148" s="74" t="s">
        <v>529</v>
      </c>
      <c r="N148" s="74" t="s">
        <v>529</v>
      </c>
      <c r="O148" s="74" t="s">
        <v>529</v>
      </c>
      <c r="P148" s="74" t="s">
        <v>529</v>
      </c>
      <c r="Q148" s="74" t="s">
        <v>529</v>
      </c>
      <c r="R148" s="74" t="s">
        <v>529</v>
      </c>
      <c r="S148" s="74" t="s">
        <v>529</v>
      </c>
      <c r="T148" s="74" t="s">
        <v>529</v>
      </c>
      <c r="U148" s="74" t="s">
        <v>529</v>
      </c>
      <c r="V148" s="74" t="s">
        <v>529</v>
      </c>
      <c r="W148" s="74" t="s">
        <v>529</v>
      </c>
      <c r="X148" s="74" t="s">
        <v>529</v>
      </c>
      <c r="Y148" s="74" t="s">
        <v>529</v>
      </c>
      <c r="Z148" s="67" t="s">
        <v>529</v>
      </c>
      <c r="AA148" s="67" t="s">
        <v>529</v>
      </c>
      <c r="AB148" s="67" t="s">
        <v>529</v>
      </c>
    </row>
    <row r="149" spans="1:28" s="67" customFormat="1" hidden="1" x14ac:dyDescent="0.45">
      <c r="A149" s="66" t="s">
        <v>166</v>
      </c>
      <c r="B149" s="71" t="s">
        <v>167</v>
      </c>
      <c r="C149" s="74" t="s">
        <v>529</v>
      </c>
      <c r="D149" s="74" t="s">
        <v>529</v>
      </c>
      <c r="E149" s="74" t="s">
        <v>529</v>
      </c>
      <c r="F149" s="74" t="s">
        <v>529</v>
      </c>
      <c r="G149" s="74" t="s">
        <v>529</v>
      </c>
      <c r="H149" s="74" t="s">
        <v>529</v>
      </c>
      <c r="I149" s="74" t="s">
        <v>529</v>
      </c>
      <c r="J149" s="74" t="s">
        <v>529</v>
      </c>
      <c r="K149" s="74" t="s">
        <v>529</v>
      </c>
      <c r="L149" s="74" t="s">
        <v>529</v>
      </c>
      <c r="M149" s="74" t="s">
        <v>529</v>
      </c>
      <c r="N149" s="74" t="s">
        <v>529</v>
      </c>
      <c r="O149" s="74" t="s">
        <v>529</v>
      </c>
      <c r="P149" s="74" t="s">
        <v>529</v>
      </c>
      <c r="Q149" s="74" t="s">
        <v>529</v>
      </c>
      <c r="R149" s="74" t="s">
        <v>529</v>
      </c>
      <c r="S149" s="74" t="s">
        <v>529</v>
      </c>
      <c r="T149" s="74" t="s">
        <v>529</v>
      </c>
      <c r="U149" s="74" t="s">
        <v>529</v>
      </c>
      <c r="V149" s="74" t="s">
        <v>529</v>
      </c>
      <c r="W149" s="74" t="s">
        <v>529</v>
      </c>
      <c r="X149" s="74" t="s">
        <v>529</v>
      </c>
      <c r="Y149" s="74" t="s">
        <v>529</v>
      </c>
      <c r="Z149" s="67" t="s">
        <v>529</v>
      </c>
      <c r="AA149" s="67" t="s">
        <v>529</v>
      </c>
      <c r="AB149" s="67" t="s">
        <v>529</v>
      </c>
    </row>
    <row r="150" spans="1:28" s="67" customFormat="1" x14ac:dyDescent="0.45">
      <c r="A150" s="103" t="s">
        <v>548</v>
      </c>
      <c r="B150" s="104" t="s">
        <v>168</v>
      </c>
      <c r="C150" s="96">
        <v>66.456999999999994</v>
      </c>
      <c r="D150" s="96">
        <v>10.099</v>
      </c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0</v>
      </c>
      <c r="K150" s="96">
        <v>0</v>
      </c>
      <c r="L150" s="96">
        <v>0</v>
      </c>
      <c r="M150" s="96">
        <v>0</v>
      </c>
      <c r="N150" s="96">
        <v>0</v>
      </c>
      <c r="O150" s="96">
        <v>0</v>
      </c>
      <c r="P150" s="96">
        <v>0</v>
      </c>
      <c r="Q150" s="96">
        <v>0</v>
      </c>
      <c r="R150" s="96">
        <v>0</v>
      </c>
      <c r="S150" s="96">
        <v>0</v>
      </c>
      <c r="T150" s="96">
        <v>0</v>
      </c>
      <c r="U150" s="96">
        <v>0</v>
      </c>
      <c r="V150" s="96">
        <v>0</v>
      </c>
      <c r="W150" s="96">
        <v>0</v>
      </c>
      <c r="X150" s="96">
        <v>0</v>
      </c>
      <c r="Y150" s="96">
        <v>0</v>
      </c>
      <c r="Z150" s="96">
        <v>12.387700000000002</v>
      </c>
      <c r="AA150" s="96">
        <v>0</v>
      </c>
      <c r="AB150" s="96">
        <v>0</v>
      </c>
    </row>
    <row r="151" spans="1:28" s="67" customFormat="1" x14ac:dyDescent="0.45">
      <c r="A151" s="103" t="s">
        <v>548</v>
      </c>
      <c r="B151" s="104" t="s">
        <v>549</v>
      </c>
      <c r="C151" s="96">
        <v>64.001999999999995</v>
      </c>
      <c r="D151" s="96" t="s">
        <v>529</v>
      </c>
      <c r="E151" s="96" t="s">
        <v>529</v>
      </c>
      <c r="F151" s="96" t="s">
        <v>529</v>
      </c>
      <c r="G151" s="96" t="s">
        <v>529</v>
      </c>
      <c r="H151" s="96" t="s">
        <v>529</v>
      </c>
      <c r="I151" s="96" t="s">
        <v>529</v>
      </c>
      <c r="J151" s="96" t="s">
        <v>529</v>
      </c>
      <c r="K151" s="96" t="s">
        <v>529</v>
      </c>
      <c r="L151" s="96" t="s">
        <v>529</v>
      </c>
      <c r="M151" s="96" t="s">
        <v>529</v>
      </c>
      <c r="N151" s="96" t="s">
        <v>529</v>
      </c>
      <c r="O151" s="96" t="s">
        <v>529</v>
      </c>
      <c r="P151" s="96" t="s">
        <v>529</v>
      </c>
      <c r="Q151" s="96" t="s">
        <v>529</v>
      </c>
      <c r="R151" s="96" t="s">
        <v>529</v>
      </c>
      <c r="S151" s="96" t="s">
        <v>529</v>
      </c>
      <c r="T151" s="96" t="s">
        <v>529</v>
      </c>
      <c r="U151" s="96" t="s">
        <v>529</v>
      </c>
      <c r="V151" s="96" t="s">
        <v>529</v>
      </c>
      <c r="W151" s="96" t="s">
        <v>529</v>
      </c>
      <c r="X151" s="96" t="s">
        <v>529</v>
      </c>
      <c r="Y151" s="96" t="s">
        <v>529</v>
      </c>
      <c r="Z151" s="96" t="s">
        <v>529</v>
      </c>
      <c r="AA151" s="96" t="s">
        <v>529</v>
      </c>
      <c r="AB151" s="96" t="s">
        <v>529</v>
      </c>
    </row>
    <row r="152" spans="1:28" s="67" customFormat="1" hidden="1" x14ac:dyDescent="0.45">
      <c r="A152" s="66" t="s">
        <v>169</v>
      </c>
      <c r="B152" s="71" t="s">
        <v>170</v>
      </c>
      <c r="C152" s="74" t="s">
        <v>529</v>
      </c>
      <c r="D152" s="74" t="s">
        <v>529</v>
      </c>
      <c r="E152" s="74" t="s">
        <v>529</v>
      </c>
      <c r="F152" s="74" t="s">
        <v>529</v>
      </c>
      <c r="G152" s="74" t="s">
        <v>529</v>
      </c>
      <c r="H152" s="74" t="s">
        <v>529</v>
      </c>
      <c r="I152" s="74" t="s">
        <v>529</v>
      </c>
      <c r="J152" s="74" t="s">
        <v>529</v>
      </c>
      <c r="K152" s="74" t="s">
        <v>529</v>
      </c>
      <c r="L152" s="74" t="s">
        <v>529</v>
      </c>
      <c r="M152" s="74" t="s">
        <v>529</v>
      </c>
      <c r="N152" s="74" t="s">
        <v>529</v>
      </c>
      <c r="O152" s="74" t="s">
        <v>529</v>
      </c>
      <c r="P152" s="74" t="s">
        <v>529</v>
      </c>
      <c r="Q152" s="74" t="s">
        <v>529</v>
      </c>
      <c r="R152" s="74" t="s">
        <v>529</v>
      </c>
      <c r="S152" s="74" t="s">
        <v>529</v>
      </c>
      <c r="T152" s="74" t="s">
        <v>529</v>
      </c>
      <c r="U152" s="74" t="s">
        <v>529</v>
      </c>
      <c r="V152" s="74" t="s">
        <v>529</v>
      </c>
      <c r="W152" s="74" t="s">
        <v>529</v>
      </c>
      <c r="X152" s="74" t="s">
        <v>529</v>
      </c>
      <c r="Y152" s="74" t="s">
        <v>529</v>
      </c>
      <c r="Z152" s="67" t="s">
        <v>529</v>
      </c>
      <c r="AA152" s="67" t="s">
        <v>529</v>
      </c>
      <c r="AB152" s="67" t="s">
        <v>529</v>
      </c>
    </row>
    <row r="153" spans="1:28" s="67" customFormat="1" hidden="1" x14ac:dyDescent="0.45">
      <c r="A153" s="66" t="s">
        <v>171</v>
      </c>
      <c r="B153" s="71" t="s">
        <v>172</v>
      </c>
      <c r="C153" s="74" t="s">
        <v>529</v>
      </c>
      <c r="D153" s="74" t="s">
        <v>529</v>
      </c>
      <c r="E153" s="74" t="s">
        <v>529</v>
      </c>
      <c r="F153" s="74" t="s">
        <v>529</v>
      </c>
      <c r="G153" s="74" t="s">
        <v>529</v>
      </c>
      <c r="H153" s="74" t="s">
        <v>529</v>
      </c>
      <c r="I153" s="74" t="s">
        <v>529</v>
      </c>
      <c r="J153" s="74" t="s">
        <v>529</v>
      </c>
      <c r="K153" s="74" t="s">
        <v>529</v>
      </c>
      <c r="L153" s="74" t="s">
        <v>529</v>
      </c>
      <c r="M153" s="74" t="s">
        <v>529</v>
      </c>
      <c r="N153" s="74" t="s">
        <v>529</v>
      </c>
      <c r="O153" s="74" t="s">
        <v>529</v>
      </c>
      <c r="P153" s="74" t="s">
        <v>529</v>
      </c>
      <c r="Q153" s="74" t="s">
        <v>529</v>
      </c>
      <c r="R153" s="74" t="s">
        <v>529</v>
      </c>
      <c r="S153" s="74" t="s">
        <v>529</v>
      </c>
      <c r="T153" s="74" t="s">
        <v>529</v>
      </c>
      <c r="U153" s="74" t="s">
        <v>529</v>
      </c>
      <c r="V153" s="74" t="s">
        <v>529</v>
      </c>
      <c r="W153" s="74" t="s">
        <v>529</v>
      </c>
      <c r="X153" s="74" t="s">
        <v>529</v>
      </c>
      <c r="Y153" s="74" t="s">
        <v>529</v>
      </c>
      <c r="Z153" s="67" t="s">
        <v>529</v>
      </c>
      <c r="AA153" s="67" t="s">
        <v>529</v>
      </c>
      <c r="AB153" s="67" t="s">
        <v>529</v>
      </c>
    </row>
    <row r="154" spans="1:28" s="67" customFormat="1" hidden="1" x14ac:dyDescent="0.45">
      <c r="A154" s="66" t="s">
        <v>171</v>
      </c>
      <c r="B154" s="71" t="s">
        <v>173</v>
      </c>
      <c r="C154" s="74" t="s">
        <v>529</v>
      </c>
      <c r="D154" s="74" t="s">
        <v>529</v>
      </c>
      <c r="E154" s="74" t="s">
        <v>529</v>
      </c>
      <c r="F154" s="74" t="s">
        <v>529</v>
      </c>
      <c r="G154" s="74" t="s">
        <v>529</v>
      </c>
      <c r="H154" s="74" t="s">
        <v>529</v>
      </c>
      <c r="I154" s="74" t="s">
        <v>529</v>
      </c>
      <c r="J154" s="74" t="s">
        <v>529</v>
      </c>
      <c r="K154" s="74" t="s">
        <v>529</v>
      </c>
      <c r="L154" s="74" t="s">
        <v>529</v>
      </c>
      <c r="M154" s="74" t="s">
        <v>529</v>
      </c>
      <c r="N154" s="74" t="s">
        <v>529</v>
      </c>
      <c r="O154" s="74" t="s">
        <v>529</v>
      </c>
      <c r="P154" s="74" t="s">
        <v>529</v>
      </c>
      <c r="Q154" s="74" t="s">
        <v>529</v>
      </c>
      <c r="R154" s="74" t="s">
        <v>529</v>
      </c>
      <c r="S154" s="74" t="s">
        <v>529</v>
      </c>
      <c r="T154" s="74" t="s">
        <v>529</v>
      </c>
      <c r="U154" s="74" t="s">
        <v>529</v>
      </c>
      <c r="V154" s="74" t="s">
        <v>529</v>
      </c>
      <c r="W154" s="74" t="s">
        <v>529</v>
      </c>
      <c r="X154" s="74" t="s">
        <v>529</v>
      </c>
      <c r="Y154" s="74" t="s">
        <v>529</v>
      </c>
      <c r="Z154" s="67" t="s">
        <v>529</v>
      </c>
      <c r="AA154" s="67" t="s">
        <v>529</v>
      </c>
      <c r="AB154" s="67" t="s">
        <v>529</v>
      </c>
    </row>
    <row r="155" spans="1:28" s="67" customFormat="1" hidden="1" x14ac:dyDescent="0.45">
      <c r="A155" s="66" t="s">
        <v>171</v>
      </c>
      <c r="B155" s="71" t="s">
        <v>174</v>
      </c>
      <c r="C155" s="74" t="s">
        <v>529</v>
      </c>
      <c r="D155" s="74" t="s">
        <v>529</v>
      </c>
      <c r="E155" s="74" t="s">
        <v>529</v>
      </c>
      <c r="F155" s="74" t="s">
        <v>529</v>
      </c>
      <c r="G155" s="74" t="s">
        <v>529</v>
      </c>
      <c r="H155" s="74" t="s">
        <v>529</v>
      </c>
      <c r="I155" s="74" t="s">
        <v>529</v>
      </c>
      <c r="J155" s="74" t="s">
        <v>529</v>
      </c>
      <c r="K155" s="74" t="s">
        <v>529</v>
      </c>
      <c r="L155" s="74" t="s">
        <v>529</v>
      </c>
      <c r="M155" s="74" t="s">
        <v>529</v>
      </c>
      <c r="N155" s="74" t="s">
        <v>529</v>
      </c>
      <c r="O155" s="74" t="s">
        <v>529</v>
      </c>
      <c r="P155" s="74" t="s">
        <v>529</v>
      </c>
      <c r="Q155" s="74" t="s">
        <v>529</v>
      </c>
      <c r="R155" s="74" t="s">
        <v>529</v>
      </c>
      <c r="S155" s="74" t="s">
        <v>529</v>
      </c>
      <c r="T155" s="74" t="s">
        <v>529</v>
      </c>
      <c r="U155" s="74" t="s">
        <v>529</v>
      </c>
      <c r="V155" s="74" t="s">
        <v>529</v>
      </c>
      <c r="W155" s="74" t="s">
        <v>529</v>
      </c>
      <c r="X155" s="74" t="s">
        <v>529</v>
      </c>
      <c r="Y155" s="74" t="s">
        <v>529</v>
      </c>
      <c r="Z155" s="67" t="s">
        <v>529</v>
      </c>
      <c r="AA155" s="67" t="s">
        <v>529</v>
      </c>
      <c r="AB155" s="67" t="s">
        <v>529</v>
      </c>
    </row>
    <row r="156" spans="1:28" s="67" customFormat="1" hidden="1" x14ac:dyDescent="0.45">
      <c r="A156" s="66" t="s">
        <v>171</v>
      </c>
      <c r="B156" s="71" t="s">
        <v>550</v>
      </c>
      <c r="C156" s="74" t="s">
        <v>529</v>
      </c>
      <c r="D156" s="74" t="s">
        <v>529</v>
      </c>
      <c r="E156" s="74" t="s">
        <v>529</v>
      </c>
      <c r="F156" s="74" t="s">
        <v>529</v>
      </c>
      <c r="G156" s="74" t="s">
        <v>529</v>
      </c>
      <c r="H156" s="74" t="s">
        <v>529</v>
      </c>
      <c r="I156" s="74" t="s">
        <v>529</v>
      </c>
      <c r="J156" s="74" t="s">
        <v>529</v>
      </c>
      <c r="K156" s="74" t="s">
        <v>529</v>
      </c>
      <c r="L156" s="74" t="s">
        <v>529</v>
      </c>
      <c r="M156" s="74" t="s">
        <v>529</v>
      </c>
      <c r="N156" s="74" t="s">
        <v>529</v>
      </c>
      <c r="O156" s="74" t="s">
        <v>529</v>
      </c>
      <c r="P156" s="74" t="s">
        <v>529</v>
      </c>
      <c r="Q156" s="74" t="s">
        <v>529</v>
      </c>
      <c r="R156" s="74" t="s">
        <v>529</v>
      </c>
      <c r="S156" s="74" t="s">
        <v>529</v>
      </c>
      <c r="T156" s="74" t="s">
        <v>529</v>
      </c>
      <c r="U156" s="74" t="s">
        <v>529</v>
      </c>
      <c r="V156" s="74" t="s">
        <v>529</v>
      </c>
      <c r="W156" s="74" t="s">
        <v>529</v>
      </c>
      <c r="X156" s="74" t="s">
        <v>529</v>
      </c>
      <c r="Y156" s="74" t="s">
        <v>529</v>
      </c>
      <c r="Z156" s="67" t="s">
        <v>529</v>
      </c>
      <c r="AA156" s="67" t="s">
        <v>529</v>
      </c>
      <c r="AB156" s="67" t="s">
        <v>529</v>
      </c>
    </row>
    <row r="157" spans="1:28" s="67" customFormat="1" x14ac:dyDescent="0.45">
      <c r="A157" s="103" t="s">
        <v>175</v>
      </c>
      <c r="B157" s="104" t="s">
        <v>176</v>
      </c>
      <c r="C157" s="96">
        <v>199.51</v>
      </c>
      <c r="D157" s="96">
        <v>22.58</v>
      </c>
      <c r="E157" s="96">
        <v>0</v>
      </c>
      <c r="F157" s="96">
        <v>0</v>
      </c>
      <c r="G157" s="96">
        <v>0</v>
      </c>
      <c r="H157" s="96">
        <v>0</v>
      </c>
      <c r="I157" s="96">
        <v>0</v>
      </c>
      <c r="J157" s="96">
        <v>0</v>
      </c>
      <c r="K157" s="96">
        <v>9.8828000000000031</v>
      </c>
      <c r="L157" s="96">
        <v>0</v>
      </c>
      <c r="M157" s="96">
        <v>0</v>
      </c>
      <c r="N157" s="96">
        <v>0</v>
      </c>
      <c r="O157" s="96">
        <v>0</v>
      </c>
      <c r="P157" s="96">
        <v>0</v>
      </c>
      <c r="Q157" s="96">
        <v>0</v>
      </c>
      <c r="R157" s="96">
        <v>0</v>
      </c>
      <c r="S157" s="96">
        <v>0</v>
      </c>
      <c r="T157" s="96">
        <v>0</v>
      </c>
      <c r="U157" s="96">
        <v>6.4070999999999998</v>
      </c>
      <c r="V157" s="96">
        <v>0</v>
      </c>
      <c r="W157" s="96">
        <v>0</v>
      </c>
      <c r="X157" s="96">
        <v>0</v>
      </c>
      <c r="Y157" s="96">
        <v>0</v>
      </c>
      <c r="Z157" s="96">
        <v>41.134000000000015</v>
      </c>
      <c r="AA157" s="96">
        <v>0</v>
      </c>
      <c r="AB157" s="96">
        <v>0</v>
      </c>
    </row>
    <row r="158" spans="1:28" s="67" customFormat="1" hidden="1" x14ac:dyDescent="0.45">
      <c r="A158" s="66" t="s">
        <v>177</v>
      </c>
      <c r="B158" s="71" t="s">
        <v>178</v>
      </c>
      <c r="C158" s="74" t="s">
        <v>529</v>
      </c>
      <c r="D158" s="74" t="s">
        <v>529</v>
      </c>
      <c r="E158" s="74" t="s">
        <v>529</v>
      </c>
      <c r="F158" s="74" t="s">
        <v>529</v>
      </c>
      <c r="G158" s="74" t="s">
        <v>529</v>
      </c>
      <c r="H158" s="74" t="s">
        <v>529</v>
      </c>
      <c r="I158" s="74" t="s">
        <v>529</v>
      </c>
      <c r="J158" s="74" t="s">
        <v>529</v>
      </c>
      <c r="K158" s="74" t="s">
        <v>529</v>
      </c>
      <c r="L158" s="74" t="s">
        <v>529</v>
      </c>
      <c r="M158" s="74" t="s">
        <v>529</v>
      </c>
      <c r="N158" s="74" t="s">
        <v>529</v>
      </c>
      <c r="O158" s="74" t="s">
        <v>529</v>
      </c>
      <c r="P158" s="74" t="s">
        <v>529</v>
      </c>
      <c r="Q158" s="74" t="s">
        <v>529</v>
      </c>
      <c r="R158" s="74" t="s">
        <v>529</v>
      </c>
      <c r="S158" s="74" t="s">
        <v>529</v>
      </c>
      <c r="T158" s="74" t="s">
        <v>529</v>
      </c>
      <c r="U158" s="74" t="s">
        <v>529</v>
      </c>
      <c r="V158" s="74" t="s">
        <v>529</v>
      </c>
      <c r="W158" s="74" t="s">
        <v>529</v>
      </c>
      <c r="X158" s="74" t="s">
        <v>529</v>
      </c>
      <c r="Y158" s="74" t="s">
        <v>529</v>
      </c>
      <c r="Z158" s="67" t="s">
        <v>529</v>
      </c>
      <c r="AA158" s="67" t="s">
        <v>529</v>
      </c>
      <c r="AB158" s="67" t="s">
        <v>529</v>
      </c>
    </row>
    <row r="159" spans="1:28" s="67" customFormat="1" hidden="1" x14ac:dyDescent="0.45">
      <c r="A159" s="66" t="s">
        <v>177</v>
      </c>
      <c r="B159" s="71" t="s">
        <v>179</v>
      </c>
      <c r="C159" s="74" t="s">
        <v>529</v>
      </c>
      <c r="D159" s="74" t="s">
        <v>529</v>
      </c>
      <c r="E159" s="74" t="s">
        <v>529</v>
      </c>
      <c r="F159" s="74" t="s">
        <v>529</v>
      </c>
      <c r="G159" s="74" t="s">
        <v>529</v>
      </c>
      <c r="H159" s="74" t="s">
        <v>529</v>
      </c>
      <c r="I159" s="74" t="s">
        <v>529</v>
      </c>
      <c r="J159" s="74" t="s">
        <v>529</v>
      </c>
      <c r="K159" s="74" t="s">
        <v>529</v>
      </c>
      <c r="L159" s="74" t="s">
        <v>529</v>
      </c>
      <c r="M159" s="74" t="s">
        <v>529</v>
      </c>
      <c r="N159" s="74" t="s">
        <v>529</v>
      </c>
      <c r="O159" s="74" t="s">
        <v>529</v>
      </c>
      <c r="P159" s="74" t="s">
        <v>529</v>
      </c>
      <c r="Q159" s="74" t="s">
        <v>529</v>
      </c>
      <c r="R159" s="74" t="s">
        <v>529</v>
      </c>
      <c r="S159" s="74" t="s">
        <v>529</v>
      </c>
      <c r="T159" s="74" t="s">
        <v>529</v>
      </c>
      <c r="U159" s="74" t="s">
        <v>529</v>
      </c>
      <c r="V159" s="74" t="s">
        <v>529</v>
      </c>
      <c r="W159" s="74" t="s">
        <v>529</v>
      </c>
      <c r="X159" s="74" t="s">
        <v>529</v>
      </c>
      <c r="Y159" s="74" t="s">
        <v>529</v>
      </c>
      <c r="Z159" s="67" t="s">
        <v>529</v>
      </c>
      <c r="AA159" s="67" t="s">
        <v>529</v>
      </c>
      <c r="AB159" s="67" t="s">
        <v>529</v>
      </c>
    </row>
    <row r="160" spans="1:28" s="67" customFormat="1" hidden="1" x14ac:dyDescent="0.45">
      <c r="A160" s="66" t="s">
        <v>177</v>
      </c>
      <c r="B160" s="71" t="s">
        <v>180</v>
      </c>
      <c r="C160" s="74" t="s">
        <v>529</v>
      </c>
      <c r="D160" s="74" t="s">
        <v>529</v>
      </c>
      <c r="E160" s="74" t="s">
        <v>529</v>
      </c>
      <c r="F160" s="74" t="s">
        <v>529</v>
      </c>
      <c r="G160" s="74" t="s">
        <v>529</v>
      </c>
      <c r="H160" s="74" t="s">
        <v>529</v>
      </c>
      <c r="I160" s="74" t="s">
        <v>529</v>
      </c>
      <c r="J160" s="74" t="s">
        <v>529</v>
      </c>
      <c r="K160" s="74" t="s">
        <v>529</v>
      </c>
      <c r="L160" s="74" t="s">
        <v>529</v>
      </c>
      <c r="M160" s="74" t="s">
        <v>529</v>
      </c>
      <c r="N160" s="74" t="s">
        <v>529</v>
      </c>
      <c r="O160" s="74" t="s">
        <v>529</v>
      </c>
      <c r="P160" s="74" t="s">
        <v>529</v>
      </c>
      <c r="Q160" s="74" t="s">
        <v>529</v>
      </c>
      <c r="R160" s="74" t="s">
        <v>529</v>
      </c>
      <c r="S160" s="74" t="s">
        <v>529</v>
      </c>
      <c r="T160" s="74" t="s">
        <v>529</v>
      </c>
      <c r="U160" s="74" t="s">
        <v>529</v>
      </c>
      <c r="V160" s="74" t="s">
        <v>529</v>
      </c>
      <c r="W160" s="74" t="s">
        <v>529</v>
      </c>
      <c r="X160" s="74" t="s">
        <v>529</v>
      </c>
      <c r="Y160" s="74" t="s">
        <v>529</v>
      </c>
      <c r="Z160" s="67" t="s">
        <v>529</v>
      </c>
      <c r="AA160" s="67" t="s">
        <v>529</v>
      </c>
      <c r="AB160" s="67" t="s">
        <v>529</v>
      </c>
    </row>
    <row r="161" spans="1:28" s="67" customFormat="1" hidden="1" x14ac:dyDescent="0.45">
      <c r="A161" s="66" t="s">
        <v>181</v>
      </c>
      <c r="B161" s="71" t="s">
        <v>182</v>
      </c>
      <c r="C161" s="74" t="s">
        <v>529</v>
      </c>
      <c r="D161" s="74" t="s">
        <v>529</v>
      </c>
      <c r="E161" s="74" t="s">
        <v>529</v>
      </c>
      <c r="F161" s="74" t="s">
        <v>529</v>
      </c>
      <c r="G161" s="74" t="s">
        <v>529</v>
      </c>
      <c r="H161" s="74" t="s">
        <v>529</v>
      </c>
      <c r="I161" s="74" t="s">
        <v>529</v>
      </c>
      <c r="J161" s="74" t="s">
        <v>529</v>
      </c>
      <c r="K161" s="74" t="s">
        <v>529</v>
      </c>
      <c r="L161" s="74" t="s">
        <v>529</v>
      </c>
      <c r="M161" s="74" t="s">
        <v>529</v>
      </c>
      <c r="N161" s="74" t="s">
        <v>529</v>
      </c>
      <c r="O161" s="74" t="s">
        <v>529</v>
      </c>
      <c r="P161" s="74" t="s">
        <v>529</v>
      </c>
      <c r="Q161" s="74" t="s">
        <v>529</v>
      </c>
      <c r="R161" s="74" t="s">
        <v>529</v>
      </c>
      <c r="S161" s="74" t="s">
        <v>529</v>
      </c>
      <c r="T161" s="74" t="s">
        <v>529</v>
      </c>
      <c r="U161" s="74" t="s">
        <v>529</v>
      </c>
      <c r="V161" s="74" t="s">
        <v>529</v>
      </c>
      <c r="W161" s="74" t="s">
        <v>529</v>
      </c>
      <c r="X161" s="74" t="s">
        <v>529</v>
      </c>
      <c r="Y161" s="74" t="s">
        <v>529</v>
      </c>
      <c r="Z161" s="67" t="s">
        <v>529</v>
      </c>
      <c r="AA161" s="67" t="s">
        <v>529</v>
      </c>
      <c r="AB161" s="67" t="s">
        <v>529</v>
      </c>
    </row>
    <row r="162" spans="1:28" s="67" customFormat="1" hidden="1" x14ac:dyDescent="0.45">
      <c r="A162" s="66" t="s">
        <v>181</v>
      </c>
      <c r="B162" s="71" t="s">
        <v>183</v>
      </c>
      <c r="C162" s="74" t="s">
        <v>529</v>
      </c>
      <c r="D162" s="74" t="s">
        <v>529</v>
      </c>
      <c r="E162" s="74" t="s">
        <v>529</v>
      </c>
      <c r="F162" s="74" t="s">
        <v>529</v>
      </c>
      <c r="G162" s="74" t="s">
        <v>529</v>
      </c>
      <c r="H162" s="74" t="s">
        <v>529</v>
      </c>
      <c r="I162" s="74" t="s">
        <v>529</v>
      </c>
      <c r="J162" s="74" t="s">
        <v>529</v>
      </c>
      <c r="K162" s="74" t="s">
        <v>529</v>
      </c>
      <c r="L162" s="74" t="s">
        <v>529</v>
      </c>
      <c r="M162" s="74" t="s">
        <v>529</v>
      </c>
      <c r="N162" s="74" t="s">
        <v>529</v>
      </c>
      <c r="O162" s="74" t="s">
        <v>529</v>
      </c>
      <c r="P162" s="74" t="s">
        <v>529</v>
      </c>
      <c r="Q162" s="74" t="s">
        <v>529</v>
      </c>
      <c r="R162" s="74" t="s">
        <v>529</v>
      </c>
      <c r="S162" s="74" t="s">
        <v>529</v>
      </c>
      <c r="T162" s="74" t="s">
        <v>529</v>
      </c>
      <c r="U162" s="74" t="s">
        <v>529</v>
      </c>
      <c r="V162" s="74" t="s">
        <v>529</v>
      </c>
      <c r="W162" s="74" t="s">
        <v>529</v>
      </c>
      <c r="X162" s="74" t="s">
        <v>529</v>
      </c>
      <c r="Y162" s="74" t="s">
        <v>529</v>
      </c>
      <c r="Z162" s="67" t="s">
        <v>529</v>
      </c>
      <c r="AA162" s="67" t="s">
        <v>529</v>
      </c>
      <c r="AB162" s="67" t="s">
        <v>529</v>
      </c>
    </row>
    <row r="163" spans="1:28" s="67" customFormat="1" hidden="1" x14ac:dyDescent="0.45">
      <c r="A163" s="66" t="s">
        <v>181</v>
      </c>
      <c r="B163" s="71" t="s">
        <v>458</v>
      </c>
      <c r="C163" s="74" t="s">
        <v>529</v>
      </c>
      <c r="D163" s="74" t="s">
        <v>529</v>
      </c>
      <c r="E163" s="74" t="s">
        <v>529</v>
      </c>
      <c r="F163" s="74" t="s">
        <v>529</v>
      </c>
      <c r="G163" s="74" t="s">
        <v>529</v>
      </c>
      <c r="H163" s="74" t="s">
        <v>529</v>
      </c>
      <c r="I163" s="74" t="s">
        <v>529</v>
      </c>
      <c r="J163" s="74" t="s">
        <v>529</v>
      </c>
      <c r="K163" s="74" t="s">
        <v>529</v>
      </c>
      <c r="L163" s="74" t="s">
        <v>529</v>
      </c>
      <c r="M163" s="74" t="s">
        <v>529</v>
      </c>
      <c r="N163" s="74" t="s">
        <v>529</v>
      </c>
      <c r="O163" s="74" t="s">
        <v>529</v>
      </c>
      <c r="P163" s="74" t="s">
        <v>529</v>
      </c>
      <c r="Q163" s="74" t="s">
        <v>529</v>
      </c>
      <c r="R163" s="74" t="s">
        <v>529</v>
      </c>
      <c r="S163" s="74" t="s">
        <v>529</v>
      </c>
      <c r="T163" s="74" t="s">
        <v>529</v>
      </c>
      <c r="U163" s="74" t="s">
        <v>529</v>
      </c>
      <c r="V163" s="74" t="s">
        <v>529</v>
      </c>
      <c r="W163" s="74" t="s">
        <v>529</v>
      </c>
      <c r="X163" s="74" t="s">
        <v>529</v>
      </c>
      <c r="Y163" s="74" t="s">
        <v>529</v>
      </c>
      <c r="Z163" s="67" t="s">
        <v>529</v>
      </c>
      <c r="AA163" s="67" t="s">
        <v>529</v>
      </c>
      <c r="AB163" s="67" t="s">
        <v>529</v>
      </c>
    </row>
    <row r="164" spans="1:28" s="67" customFormat="1" hidden="1" x14ac:dyDescent="0.45">
      <c r="A164" s="66" t="s">
        <v>185</v>
      </c>
      <c r="B164" s="71" t="s">
        <v>186</v>
      </c>
      <c r="C164" s="74" t="s">
        <v>529</v>
      </c>
      <c r="D164" s="74" t="s">
        <v>529</v>
      </c>
      <c r="E164" s="74" t="s">
        <v>529</v>
      </c>
      <c r="F164" s="74" t="s">
        <v>529</v>
      </c>
      <c r="G164" s="74" t="s">
        <v>529</v>
      </c>
      <c r="H164" s="74" t="s">
        <v>529</v>
      </c>
      <c r="I164" s="74" t="s">
        <v>529</v>
      </c>
      <c r="J164" s="74" t="s">
        <v>529</v>
      </c>
      <c r="K164" s="74" t="s">
        <v>529</v>
      </c>
      <c r="L164" s="74" t="s">
        <v>529</v>
      </c>
      <c r="M164" s="74" t="s">
        <v>529</v>
      </c>
      <c r="N164" s="74" t="s">
        <v>529</v>
      </c>
      <c r="O164" s="74" t="s">
        <v>529</v>
      </c>
      <c r="P164" s="74" t="s">
        <v>529</v>
      </c>
      <c r="Q164" s="74" t="s">
        <v>529</v>
      </c>
      <c r="R164" s="74" t="s">
        <v>529</v>
      </c>
      <c r="S164" s="74" t="s">
        <v>529</v>
      </c>
      <c r="T164" s="74" t="s">
        <v>529</v>
      </c>
      <c r="U164" s="74" t="s">
        <v>529</v>
      </c>
      <c r="V164" s="74" t="s">
        <v>529</v>
      </c>
      <c r="W164" s="74" t="s">
        <v>529</v>
      </c>
      <c r="X164" s="74" t="s">
        <v>529</v>
      </c>
      <c r="Y164" s="74" t="s">
        <v>529</v>
      </c>
      <c r="Z164" s="67" t="s">
        <v>529</v>
      </c>
      <c r="AA164" s="67" t="s">
        <v>529</v>
      </c>
      <c r="AB164" s="67" t="s">
        <v>529</v>
      </c>
    </row>
    <row r="165" spans="1:28" s="67" customFormat="1" hidden="1" x14ac:dyDescent="0.45">
      <c r="A165" s="66" t="s">
        <v>187</v>
      </c>
      <c r="B165" s="71" t="s">
        <v>188</v>
      </c>
      <c r="C165" s="74" t="s">
        <v>529</v>
      </c>
      <c r="D165" s="74" t="s">
        <v>529</v>
      </c>
      <c r="E165" s="74" t="s">
        <v>529</v>
      </c>
      <c r="F165" s="74" t="s">
        <v>529</v>
      </c>
      <c r="G165" s="74" t="s">
        <v>529</v>
      </c>
      <c r="H165" s="74" t="s">
        <v>529</v>
      </c>
      <c r="I165" s="74" t="s">
        <v>529</v>
      </c>
      <c r="J165" s="74" t="s">
        <v>529</v>
      </c>
      <c r="K165" s="74" t="s">
        <v>529</v>
      </c>
      <c r="L165" s="74" t="s">
        <v>529</v>
      </c>
      <c r="M165" s="74" t="s">
        <v>529</v>
      </c>
      <c r="N165" s="74" t="s">
        <v>529</v>
      </c>
      <c r="O165" s="74" t="s">
        <v>529</v>
      </c>
      <c r="P165" s="74" t="s">
        <v>529</v>
      </c>
      <c r="Q165" s="74" t="s">
        <v>529</v>
      </c>
      <c r="R165" s="74" t="s">
        <v>529</v>
      </c>
      <c r="S165" s="74" t="s">
        <v>529</v>
      </c>
      <c r="T165" s="74" t="s">
        <v>529</v>
      </c>
      <c r="U165" s="74" t="s">
        <v>529</v>
      </c>
      <c r="V165" s="74" t="s">
        <v>529</v>
      </c>
      <c r="W165" s="74" t="s">
        <v>529</v>
      </c>
      <c r="X165" s="74" t="s">
        <v>529</v>
      </c>
      <c r="Y165" s="74" t="s">
        <v>529</v>
      </c>
      <c r="Z165" s="67" t="s">
        <v>529</v>
      </c>
      <c r="AA165" s="67" t="s">
        <v>529</v>
      </c>
      <c r="AB165" s="67" t="s">
        <v>529</v>
      </c>
    </row>
    <row r="166" spans="1:28" s="67" customFormat="1" x14ac:dyDescent="0.45">
      <c r="A166" s="103" t="s">
        <v>187</v>
      </c>
      <c r="B166" s="104" t="s">
        <v>551</v>
      </c>
      <c r="C166" s="96">
        <v>62.5</v>
      </c>
      <c r="D166" s="96">
        <v>9</v>
      </c>
      <c r="E166" s="96">
        <v>0</v>
      </c>
      <c r="F166" s="96">
        <v>0</v>
      </c>
      <c r="G166" s="96">
        <v>0</v>
      </c>
      <c r="H166" s="96">
        <v>0</v>
      </c>
      <c r="I166" s="96">
        <v>0</v>
      </c>
      <c r="J166" s="96">
        <v>0</v>
      </c>
      <c r="K166" s="96">
        <v>14.571300000000001</v>
      </c>
      <c r="L166" s="96">
        <v>1.0232700000000001</v>
      </c>
      <c r="M166" s="96">
        <v>7.9324000000000012</v>
      </c>
      <c r="N166" s="96">
        <v>0</v>
      </c>
      <c r="O166" s="96">
        <v>0</v>
      </c>
      <c r="P166" s="96">
        <v>0</v>
      </c>
      <c r="Q166" s="96">
        <v>0</v>
      </c>
      <c r="R166" s="96">
        <v>0</v>
      </c>
      <c r="S166" s="96">
        <v>0</v>
      </c>
      <c r="T166" s="96">
        <v>0</v>
      </c>
      <c r="U166" s="96">
        <v>0</v>
      </c>
      <c r="V166" s="96">
        <v>0</v>
      </c>
      <c r="W166" s="96">
        <v>0</v>
      </c>
      <c r="X166" s="96">
        <v>0</v>
      </c>
      <c r="Y166" s="96">
        <v>0</v>
      </c>
      <c r="Z166" s="96">
        <v>0</v>
      </c>
      <c r="AA166" s="96">
        <v>0</v>
      </c>
      <c r="AB166" s="96">
        <v>0.3274459999999999</v>
      </c>
    </row>
    <row r="167" spans="1:28" s="67" customFormat="1" x14ac:dyDescent="0.45">
      <c r="A167" s="103" t="s">
        <v>189</v>
      </c>
      <c r="B167" s="104" t="s">
        <v>417</v>
      </c>
      <c r="C167" s="96">
        <v>90.4</v>
      </c>
      <c r="D167" s="96">
        <v>36.1</v>
      </c>
      <c r="E167" s="96">
        <v>0</v>
      </c>
      <c r="F167" s="96">
        <v>0.134048</v>
      </c>
      <c r="G167" s="96">
        <v>0</v>
      </c>
      <c r="H167" s="96">
        <v>0</v>
      </c>
      <c r="I167" s="96">
        <v>0</v>
      </c>
      <c r="J167" s="96">
        <v>0</v>
      </c>
      <c r="K167" s="96">
        <v>70.580000000000013</v>
      </c>
      <c r="L167" s="96">
        <v>0</v>
      </c>
      <c r="M167" s="96">
        <v>7.292580000000001</v>
      </c>
      <c r="N167" s="96">
        <v>0</v>
      </c>
      <c r="O167" s="96">
        <v>0</v>
      </c>
      <c r="P167" s="96">
        <v>0</v>
      </c>
      <c r="Q167" s="96">
        <v>0</v>
      </c>
      <c r="R167" s="96">
        <v>0</v>
      </c>
      <c r="S167" s="96">
        <v>0</v>
      </c>
      <c r="T167" s="96">
        <v>0</v>
      </c>
      <c r="U167" s="96">
        <v>0</v>
      </c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2.6512100000000003</v>
      </c>
    </row>
    <row r="168" spans="1:28" s="67" customFormat="1" hidden="1" x14ac:dyDescent="0.45">
      <c r="A168" s="66" t="s">
        <v>190</v>
      </c>
      <c r="B168" s="71" t="s">
        <v>191</v>
      </c>
      <c r="C168" s="74" t="s">
        <v>529</v>
      </c>
      <c r="D168" s="74" t="s">
        <v>529</v>
      </c>
      <c r="E168" s="74" t="s">
        <v>529</v>
      </c>
      <c r="F168" s="74" t="s">
        <v>529</v>
      </c>
      <c r="G168" s="74" t="s">
        <v>529</v>
      </c>
      <c r="H168" s="74" t="s">
        <v>529</v>
      </c>
      <c r="I168" s="74" t="s">
        <v>529</v>
      </c>
      <c r="J168" s="74" t="s">
        <v>529</v>
      </c>
      <c r="K168" s="74" t="s">
        <v>529</v>
      </c>
      <c r="L168" s="74" t="s">
        <v>529</v>
      </c>
      <c r="M168" s="74" t="s">
        <v>529</v>
      </c>
      <c r="N168" s="74" t="s">
        <v>529</v>
      </c>
      <c r="O168" s="74" t="s">
        <v>529</v>
      </c>
      <c r="P168" s="74" t="s">
        <v>529</v>
      </c>
      <c r="Q168" s="74" t="s">
        <v>529</v>
      </c>
      <c r="R168" s="74" t="s">
        <v>529</v>
      </c>
      <c r="S168" s="74" t="s">
        <v>529</v>
      </c>
      <c r="T168" s="74" t="s">
        <v>529</v>
      </c>
      <c r="U168" s="74" t="s">
        <v>529</v>
      </c>
      <c r="V168" s="74" t="s">
        <v>529</v>
      </c>
      <c r="W168" s="74" t="s">
        <v>529</v>
      </c>
      <c r="X168" s="74" t="s">
        <v>529</v>
      </c>
      <c r="Y168" s="74" t="s">
        <v>529</v>
      </c>
      <c r="Z168" s="67" t="s">
        <v>529</v>
      </c>
      <c r="AA168" s="67" t="s">
        <v>529</v>
      </c>
      <c r="AB168" s="67" t="s">
        <v>529</v>
      </c>
    </row>
    <row r="169" spans="1:28" s="67" customFormat="1" x14ac:dyDescent="0.45">
      <c r="A169" s="103" t="s">
        <v>190</v>
      </c>
      <c r="B169" s="104" t="s">
        <v>192</v>
      </c>
      <c r="C169" s="96">
        <v>1189.4100000000001</v>
      </c>
      <c r="D169" s="96">
        <v>499.4</v>
      </c>
      <c r="E169" s="96">
        <v>41.790000000000006</v>
      </c>
      <c r="F169" s="96">
        <v>1.1899999999999997</v>
      </c>
      <c r="G169" s="96">
        <v>0</v>
      </c>
      <c r="H169" s="96">
        <v>0</v>
      </c>
      <c r="I169" s="96">
        <v>0</v>
      </c>
      <c r="J169" s="96">
        <v>0</v>
      </c>
      <c r="K169" s="96">
        <v>62.92</v>
      </c>
      <c r="L169" s="96">
        <v>34.950000000000003</v>
      </c>
      <c r="M169" s="96">
        <v>90.74</v>
      </c>
      <c r="N169" s="96">
        <v>62.97</v>
      </c>
      <c r="O169" s="96">
        <v>2.9299999999999997</v>
      </c>
      <c r="P169" s="96">
        <v>0</v>
      </c>
      <c r="Q169" s="96">
        <v>0</v>
      </c>
      <c r="R169" s="96">
        <v>0</v>
      </c>
      <c r="S169" s="96">
        <v>0</v>
      </c>
      <c r="T169" s="96">
        <v>0</v>
      </c>
      <c r="U169" s="96">
        <v>147.91999999999999</v>
      </c>
      <c r="V169" s="96">
        <v>1.0000000000000009E-2</v>
      </c>
      <c r="W169" s="96">
        <v>0</v>
      </c>
      <c r="X169" s="96">
        <v>0</v>
      </c>
      <c r="Y169" s="96">
        <v>41.43</v>
      </c>
      <c r="Z169" s="96">
        <v>551</v>
      </c>
      <c r="AA169" s="96">
        <v>0</v>
      </c>
      <c r="AB169" s="96">
        <v>50.42</v>
      </c>
    </row>
    <row r="170" spans="1:28" s="67" customFormat="1" x14ac:dyDescent="0.45">
      <c r="A170" s="103" t="s">
        <v>190</v>
      </c>
      <c r="B170" s="104" t="s">
        <v>418</v>
      </c>
      <c r="C170" s="96">
        <v>45.22</v>
      </c>
      <c r="D170" s="96">
        <v>18.98</v>
      </c>
      <c r="E170" s="96">
        <v>1.8100000000000003</v>
      </c>
      <c r="F170" s="96">
        <v>0.314</v>
      </c>
      <c r="G170" s="96">
        <v>0</v>
      </c>
      <c r="H170" s="96">
        <v>8.2000000000000003E-2</v>
      </c>
      <c r="I170" s="96">
        <v>0</v>
      </c>
      <c r="J170" s="96">
        <v>0</v>
      </c>
      <c r="K170" s="96">
        <v>2.3579999999999997</v>
      </c>
      <c r="L170" s="96">
        <v>1.304</v>
      </c>
      <c r="M170" s="96">
        <v>3.3959999999999999</v>
      </c>
      <c r="N170" s="96">
        <v>2.3579999999999997</v>
      </c>
      <c r="O170" s="96">
        <v>0.10999999999999999</v>
      </c>
      <c r="P170" s="96">
        <v>0</v>
      </c>
      <c r="Q170" s="96">
        <v>0</v>
      </c>
      <c r="R170" s="96">
        <v>0</v>
      </c>
      <c r="S170" s="96">
        <v>0</v>
      </c>
      <c r="T170" s="96">
        <v>0</v>
      </c>
      <c r="U170" s="96">
        <v>4.3529999999999998</v>
      </c>
      <c r="V170" s="96">
        <v>0.193</v>
      </c>
      <c r="W170" s="96">
        <v>0</v>
      </c>
      <c r="X170" s="96">
        <v>0</v>
      </c>
      <c r="Y170" s="96">
        <v>1.415</v>
      </c>
      <c r="Z170" s="96">
        <v>17.939999999999998</v>
      </c>
      <c r="AA170" s="96">
        <v>0</v>
      </c>
      <c r="AB170" s="96">
        <v>1.4149999999999998</v>
      </c>
    </row>
    <row r="171" spans="1:28" s="67" customFormat="1" x14ac:dyDescent="0.45">
      <c r="A171" s="103" t="s">
        <v>193</v>
      </c>
      <c r="B171" s="104" t="s">
        <v>194</v>
      </c>
      <c r="C171" s="96">
        <v>222.88399999999999</v>
      </c>
      <c r="D171" s="96">
        <v>101.744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25.684100000000001</v>
      </c>
      <c r="L171" s="96">
        <v>76.925799999999995</v>
      </c>
      <c r="M171" s="96">
        <v>8.3549199999999999</v>
      </c>
      <c r="N171" s="96">
        <v>0</v>
      </c>
      <c r="O171" s="96">
        <v>0</v>
      </c>
      <c r="P171" s="96">
        <v>0</v>
      </c>
      <c r="Q171" s="96">
        <v>0</v>
      </c>
      <c r="R171" s="96">
        <v>0</v>
      </c>
      <c r="S171" s="96">
        <v>0</v>
      </c>
      <c r="T171" s="96">
        <v>0</v>
      </c>
      <c r="U171" s="96">
        <v>104.9896</v>
      </c>
      <c r="V171" s="96">
        <v>0</v>
      </c>
      <c r="W171" s="96">
        <v>6.6730300000000006E-2</v>
      </c>
      <c r="X171" s="96">
        <v>0</v>
      </c>
      <c r="Y171" s="96">
        <v>0</v>
      </c>
      <c r="Z171" s="96">
        <v>0</v>
      </c>
      <c r="AA171" s="96">
        <v>0</v>
      </c>
      <c r="AB171" s="96">
        <v>8.5680900000000015</v>
      </c>
    </row>
    <row r="172" spans="1:28" s="67" customFormat="1" x14ac:dyDescent="0.45">
      <c r="A172" s="103" t="s">
        <v>193</v>
      </c>
      <c r="B172" s="104" t="s">
        <v>436</v>
      </c>
      <c r="C172" s="96">
        <v>45.006</v>
      </c>
      <c r="D172" s="96">
        <v>20.544</v>
      </c>
      <c r="E172" s="96"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43.620899999999992</v>
      </c>
      <c r="L172" s="96">
        <v>0</v>
      </c>
      <c r="M172" s="96">
        <v>0</v>
      </c>
      <c r="N172" s="96">
        <v>0</v>
      </c>
      <c r="O172" s="96">
        <v>0</v>
      </c>
      <c r="P172" s="96">
        <v>0</v>
      </c>
      <c r="Q172" s="96">
        <v>0</v>
      </c>
      <c r="R172" s="96">
        <v>0</v>
      </c>
      <c r="S172" s="96">
        <v>0</v>
      </c>
      <c r="T172" s="96">
        <v>0</v>
      </c>
      <c r="U172" s="96">
        <v>0</v>
      </c>
      <c r="V172" s="96">
        <v>0</v>
      </c>
      <c r="W172" s="96">
        <v>0</v>
      </c>
      <c r="X172" s="96">
        <v>0</v>
      </c>
      <c r="Y172" s="96">
        <v>0</v>
      </c>
      <c r="Z172" s="96">
        <v>0</v>
      </c>
      <c r="AA172" s="96">
        <v>0</v>
      </c>
      <c r="AB172" s="96">
        <v>1.7317499999999999</v>
      </c>
    </row>
    <row r="173" spans="1:28" s="67" customFormat="1" hidden="1" x14ac:dyDescent="0.45">
      <c r="A173" s="66" t="s">
        <v>586</v>
      </c>
      <c r="B173" s="71" t="s">
        <v>459</v>
      </c>
      <c r="C173" s="74" t="s">
        <v>529</v>
      </c>
      <c r="D173" s="74" t="s">
        <v>529</v>
      </c>
      <c r="E173" s="74" t="s">
        <v>529</v>
      </c>
      <c r="F173" s="74" t="s">
        <v>529</v>
      </c>
      <c r="G173" s="74" t="s">
        <v>529</v>
      </c>
      <c r="H173" s="74" t="s">
        <v>529</v>
      </c>
      <c r="I173" s="74" t="s">
        <v>529</v>
      </c>
      <c r="J173" s="74" t="s">
        <v>529</v>
      </c>
      <c r="K173" s="74" t="s">
        <v>529</v>
      </c>
      <c r="L173" s="74" t="s">
        <v>529</v>
      </c>
      <c r="M173" s="74" t="s">
        <v>529</v>
      </c>
      <c r="N173" s="74" t="s">
        <v>529</v>
      </c>
      <c r="O173" s="74" t="s">
        <v>529</v>
      </c>
      <c r="P173" s="74" t="s">
        <v>529</v>
      </c>
      <c r="Q173" s="74" t="s">
        <v>529</v>
      </c>
      <c r="R173" s="74" t="s">
        <v>529</v>
      </c>
      <c r="S173" s="74" t="s">
        <v>529</v>
      </c>
      <c r="T173" s="74" t="s">
        <v>529</v>
      </c>
      <c r="U173" s="74" t="s">
        <v>529</v>
      </c>
      <c r="V173" s="74" t="s">
        <v>529</v>
      </c>
      <c r="W173" s="74" t="s">
        <v>529</v>
      </c>
      <c r="X173" s="74" t="s">
        <v>529</v>
      </c>
      <c r="Y173" s="74" t="s">
        <v>529</v>
      </c>
      <c r="Z173" s="67" t="s">
        <v>529</v>
      </c>
      <c r="AA173" s="67" t="s">
        <v>529</v>
      </c>
      <c r="AB173" s="67" t="s">
        <v>529</v>
      </c>
    </row>
    <row r="174" spans="1:28" s="67" customFormat="1" hidden="1" x14ac:dyDescent="0.45">
      <c r="A174" s="66" t="s">
        <v>586</v>
      </c>
      <c r="B174" s="71" t="s">
        <v>460</v>
      </c>
      <c r="C174" s="74" t="s">
        <v>529</v>
      </c>
      <c r="D174" s="74" t="s">
        <v>529</v>
      </c>
      <c r="E174" s="74" t="s">
        <v>529</v>
      </c>
      <c r="F174" s="74" t="s">
        <v>529</v>
      </c>
      <c r="G174" s="74" t="s">
        <v>529</v>
      </c>
      <c r="H174" s="74" t="s">
        <v>529</v>
      </c>
      <c r="I174" s="74" t="s">
        <v>529</v>
      </c>
      <c r="J174" s="74" t="s">
        <v>529</v>
      </c>
      <c r="K174" s="74" t="s">
        <v>529</v>
      </c>
      <c r="L174" s="74" t="s">
        <v>529</v>
      </c>
      <c r="M174" s="74" t="s">
        <v>529</v>
      </c>
      <c r="N174" s="74" t="s">
        <v>529</v>
      </c>
      <c r="O174" s="74" t="s">
        <v>529</v>
      </c>
      <c r="P174" s="74" t="s">
        <v>529</v>
      </c>
      <c r="Q174" s="74" t="s">
        <v>529</v>
      </c>
      <c r="R174" s="74" t="s">
        <v>529</v>
      </c>
      <c r="S174" s="74" t="s">
        <v>529</v>
      </c>
      <c r="T174" s="74" t="s">
        <v>529</v>
      </c>
      <c r="U174" s="74" t="s">
        <v>529</v>
      </c>
      <c r="V174" s="74" t="s">
        <v>529</v>
      </c>
      <c r="W174" s="74" t="s">
        <v>529</v>
      </c>
      <c r="X174" s="74" t="s">
        <v>529</v>
      </c>
      <c r="Y174" s="74" t="s">
        <v>529</v>
      </c>
      <c r="Z174" s="67" t="s">
        <v>529</v>
      </c>
      <c r="AA174" s="67" t="s">
        <v>529</v>
      </c>
      <c r="AB174" s="67" t="s">
        <v>529</v>
      </c>
    </row>
    <row r="175" spans="1:28" s="67" customFormat="1" hidden="1" x14ac:dyDescent="0.45">
      <c r="A175" s="66" t="s">
        <v>586</v>
      </c>
      <c r="B175" s="71" t="s">
        <v>461</v>
      </c>
      <c r="C175" s="74" t="s">
        <v>529</v>
      </c>
      <c r="D175" s="74" t="s">
        <v>529</v>
      </c>
      <c r="E175" s="74" t="s">
        <v>529</v>
      </c>
      <c r="F175" s="74" t="s">
        <v>529</v>
      </c>
      <c r="G175" s="74" t="s">
        <v>529</v>
      </c>
      <c r="H175" s="74" t="s">
        <v>529</v>
      </c>
      <c r="I175" s="74" t="s">
        <v>529</v>
      </c>
      <c r="J175" s="74" t="s">
        <v>529</v>
      </c>
      <c r="K175" s="74" t="s">
        <v>529</v>
      </c>
      <c r="L175" s="74" t="s">
        <v>529</v>
      </c>
      <c r="M175" s="74" t="s">
        <v>529</v>
      </c>
      <c r="N175" s="74" t="s">
        <v>529</v>
      </c>
      <c r="O175" s="74" t="s">
        <v>529</v>
      </c>
      <c r="P175" s="74" t="s">
        <v>529</v>
      </c>
      <c r="Q175" s="74" t="s">
        <v>529</v>
      </c>
      <c r="R175" s="74" t="s">
        <v>529</v>
      </c>
      <c r="S175" s="74" t="s">
        <v>529</v>
      </c>
      <c r="T175" s="74" t="s">
        <v>529</v>
      </c>
      <c r="U175" s="74" t="s">
        <v>529</v>
      </c>
      <c r="V175" s="74" t="s">
        <v>529</v>
      </c>
      <c r="W175" s="74" t="s">
        <v>529</v>
      </c>
      <c r="X175" s="74" t="s">
        <v>529</v>
      </c>
      <c r="Y175" s="74" t="s">
        <v>529</v>
      </c>
      <c r="Z175" s="67" t="s">
        <v>529</v>
      </c>
      <c r="AA175" s="67" t="s">
        <v>529</v>
      </c>
      <c r="AB175" s="67" t="s">
        <v>529</v>
      </c>
    </row>
    <row r="176" spans="1:28" s="67" customFormat="1" hidden="1" x14ac:dyDescent="0.45">
      <c r="A176" s="66" t="s">
        <v>586</v>
      </c>
      <c r="B176" s="71" t="s">
        <v>462</v>
      </c>
      <c r="C176" s="74" t="s">
        <v>529</v>
      </c>
      <c r="D176" s="74" t="s">
        <v>529</v>
      </c>
      <c r="E176" s="74" t="s">
        <v>529</v>
      </c>
      <c r="F176" s="74" t="s">
        <v>529</v>
      </c>
      <c r="G176" s="74" t="s">
        <v>529</v>
      </c>
      <c r="H176" s="74" t="s">
        <v>529</v>
      </c>
      <c r="I176" s="74" t="s">
        <v>529</v>
      </c>
      <c r="J176" s="74" t="s">
        <v>529</v>
      </c>
      <c r="K176" s="74" t="s">
        <v>529</v>
      </c>
      <c r="L176" s="74" t="s">
        <v>529</v>
      </c>
      <c r="M176" s="74" t="s">
        <v>529</v>
      </c>
      <c r="N176" s="74" t="s">
        <v>529</v>
      </c>
      <c r="O176" s="74" t="s">
        <v>529</v>
      </c>
      <c r="P176" s="74" t="s">
        <v>529</v>
      </c>
      <c r="Q176" s="74" t="s">
        <v>529</v>
      </c>
      <c r="R176" s="74" t="s">
        <v>529</v>
      </c>
      <c r="S176" s="74" t="s">
        <v>529</v>
      </c>
      <c r="T176" s="74" t="s">
        <v>529</v>
      </c>
      <c r="U176" s="74" t="s">
        <v>529</v>
      </c>
      <c r="V176" s="74" t="s">
        <v>529</v>
      </c>
      <c r="W176" s="74" t="s">
        <v>529</v>
      </c>
      <c r="X176" s="74" t="s">
        <v>529</v>
      </c>
      <c r="Y176" s="74" t="s">
        <v>529</v>
      </c>
      <c r="Z176" s="67" t="s">
        <v>529</v>
      </c>
      <c r="AA176" s="67" t="s">
        <v>529</v>
      </c>
      <c r="AB176" s="67" t="s">
        <v>529</v>
      </c>
    </row>
    <row r="177" spans="1:28" s="67" customFormat="1" hidden="1" x14ac:dyDescent="0.45">
      <c r="A177" s="66" t="s">
        <v>586</v>
      </c>
      <c r="B177" s="71" t="s">
        <v>463</v>
      </c>
      <c r="C177" s="74" t="s">
        <v>529</v>
      </c>
      <c r="D177" s="74" t="s">
        <v>529</v>
      </c>
      <c r="E177" s="74" t="s">
        <v>529</v>
      </c>
      <c r="F177" s="74" t="s">
        <v>529</v>
      </c>
      <c r="G177" s="74" t="s">
        <v>529</v>
      </c>
      <c r="H177" s="74" t="s">
        <v>529</v>
      </c>
      <c r="I177" s="74" t="s">
        <v>529</v>
      </c>
      <c r="J177" s="74" t="s">
        <v>529</v>
      </c>
      <c r="K177" s="74" t="s">
        <v>529</v>
      </c>
      <c r="L177" s="74" t="s">
        <v>529</v>
      </c>
      <c r="M177" s="74" t="s">
        <v>529</v>
      </c>
      <c r="N177" s="74" t="s">
        <v>529</v>
      </c>
      <c r="O177" s="74" t="s">
        <v>529</v>
      </c>
      <c r="P177" s="74" t="s">
        <v>529</v>
      </c>
      <c r="Q177" s="74" t="s">
        <v>529</v>
      </c>
      <c r="R177" s="74" t="s">
        <v>529</v>
      </c>
      <c r="S177" s="74" t="s">
        <v>529</v>
      </c>
      <c r="T177" s="74" t="s">
        <v>529</v>
      </c>
      <c r="U177" s="74" t="s">
        <v>529</v>
      </c>
      <c r="V177" s="74" t="s">
        <v>529</v>
      </c>
      <c r="W177" s="74" t="s">
        <v>529</v>
      </c>
      <c r="X177" s="74" t="s">
        <v>529</v>
      </c>
      <c r="Y177" s="74" t="s">
        <v>529</v>
      </c>
      <c r="Z177" s="67" t="s">
        <v>529</v>
      </c>
      <c r="AA177" s="67" t="s">
        <v>529</v>
      </c>
      <c r="AB177" s="67" t="s">
        <v>529</v>
      </c>
    </row>
    <row r="178" spans="1:28" s="67" customFormat="1" hidden="1" x14ac:dyDescent="0.45">
      <c r="A178" s="66" t="s">
        <v>586</v>
      </c>
      <c r="B178" s="71" t="s">
        <v>464</v>
      </c>
      <c r="C178" s="74" t="s">
        <v>529</v>
      </c>
      <c r="D178" s="74" t="s">
        <v>529</v>
      </c>
      <c r="E178" s="74" t="s">
        <v>529</v>
      </c>
      <c r="F178" s="74" t="s">
        <v>529</v>
      </c>
      <c r="G178" s="74" t="s">
        <v>529</v>
      </c>
      <c r="H178" s="74" t="s">
        <v>529</v>
      </c>
      <c r="I178" s="74" t="s">
        <v>529</v>
      </c>
      <c r="J178" s="74" t="s">
        <v>529</v>
      </c>
      <c r="K178" s="74" t="s">
        <v>529</v>
      </c>
      <c r="L178" s="74" t="s">
        <v>529</v>
      </c>
      <c r="M178" s="74" t="s">
        <v>529</v>
      </c>
      <c r="N178" s="74" t="s">
        <v>529</v>
      </c>
      <c r="O178" s="74" t="s">
        <v>529</v>
      </c>
      <c r="P178" s="74" t="s">
        <v>529</v>
      </c>
      <c r="Q178" s="74" t="s">
        <v>529</v>
      </c>
      <c r="R178" s="74" t="s">
        <v>529</v>
      </c>
      <c r="S178" s="74" t="s">
        <v>529</v>
      </c>
      <c r="T178" s="74" t="s">
        <v>529</v>
      </c>
      <c r="U178" s="74" t="s">
        <v>529</v>
      </c>
      <c r="V178" s="74" t="s">
        <v>529</v>
      </c>
      <c r="W178" s="74" t="s">
        <v>529</v>
      </c>
      <c r="X178" s="74" t="s">
        <v>529</v>
      </c>
      <c r="Y178" s="74" t="s">
        <v>529</v>
      </c>
      <c r="Z178" s="67" t="s">
        <v>529</v>
      </c>
      <c r="AA178" s="67" t="s">
        <v>529</v>
      </c>
      <c r="AB178" s="67" t="s">
        <v>529</v>
      </c>
    </row>
    <row r="179" spans="1:28" s="67" customFormat="1" hidden="1" x14ac:dyDescent="0.45">
      <c r="A179" s="66" t="s">
        <v>586</v>
      </c>
      <c r="B179" s="71" t="s">
        <v>465</v>
      </c>
      <c r="C179" s="74" t="s">
        <v>529</v>
      </c>
      <c r="D179" s="74" t="s">
        <v>529</v>
      </c>
      <c r="E179" s="74" t="s">
        <v>529</v>
      </c>
      <c r="F179" s="74" t="s">
        <v>529</v>
      </c>
      <c r="G179" s="74" t="s">
        <v>529</v>
      </c>
      <c r="H179" s="74" t="s">
        <v>529</v>
      </c>
      <c r="I179" s="74" t="s">
        <v>529</v>
      </c>
      <c r="J179" s="74" t="s">
        <v>529</v>
      </c>
      <c r="K179" s="74" t="s">
        <v>529</v>
      </c>
      <c r="L179" s="74" t="s">
        <v>529</v>
      </c>
      <c r="M179" s="74" t="s">
        <v>529</v>
      </c>
      <c r="N179" s="74" t="s">
        <v>529</v>
      </c>
      <c r="O179" s="74" t="s">
        <v>529</v>
      </c>
      <c r="P179" s="74" t="s">
        <v>529</v>
      </c>
      <c r="Q179" s="74" t="s">
        <v>529</v>
      </c>
      <c r="R179" s="74" t="s">
        <v>529</v>
      </c>
      <c r="S179" s="74" t="s">
        <v>529</v>
      </c>
      <c r="T179" s="74" t="s">
        <v>529</v>
      </c>
      <c r="U179" s="74" t="s">
        <v>529</v>
      </c>
      <c r="V179" s="74" t="s">
        <v>529</v>
      </c>
      <c r="W179" s="74" t="s">
        <v>529</v>
      </c>
      <c r="X179" s="74" t="s">
        <v>529</v>
      </c>
      <c r="Y179" s="74" t="s">
        <v>529</v>
      </c>
      <c r="Z179" s="67" t="s">
        <v>529</v>
      </c>
      <c r="AA179" s="67" t="s">
        <v>529</v>
      </c>
      <c r="AB179" s="67" t="s">
        <v>529</v>
      </c>
    </row>
    <row r="180" spans="1:28" s="67" customFormat="1" hidden="1" x14ac:dyDescent="0.45">
      <c r="A180" s="66" t="s">
        <v>586</v>
      </c>
      <c r="B180" s="71" t="s">
        <v>467</v>
      </c>
      <c r="C180" s="74" t="s">
        <v>529</v>
      </c>
      <c r="D180" s="74" t="s">
        <v>529</v>
      </c>
      <c r="E180" s="74" t="s">
        <v>529</v>
      </c>
      <c r="F180" s="74" t="s">
        <v>529</v>
      </c>
      <c r="G180" s="74" t="s">
        <v>529</v>
      </c>
      <c r="H180" s="74" t="s">
        <v>529</v>
      </c>
      <c r="I180" s="74" t="s">
        <v>529</v>
      </c>
      <c r="J180" s="74" t="s">
        <v>529</v>
      </c>
      <c r="K180" s="74" t="s">
        <v>529</v>
      </c>
      <c r="L180" s="74" t="s">
        <v>529</v>
      </c>
      <c r="M180" s="74" t="s">
        <v>529</v>
      </c>
      <c r="N180" s="74" t="s">
        <v>529</v>
      </c>
      <c r="O180" s="74" t="s">
        <v>529</v>
      </c>
      <c r="P180" s="74" t="s">
        <v>529</v>
      </c>
      <c r="Q180" s="74" t="s">
        <v>529</v>
      </c>
      <c r="R180" s="74" t="s">
        <v>529</v>
      </c>
      <c r="S180" s="74" t="s">
        <v>529</v>
      </c>
      <c r="T180" s="74" t="s">
        <v>529</v>
      </c>
      <c r="U180" s="74" t="s">
        <v>529</v>
      </c>
      <c r="V180" s="74" t="s">
        <v>529</v>
      </c>
      <c r="W180" s="74" t="s">
        <v>529</v>
      </c>
      <c r="X180" s="74" t="s">
        <v>529</v>
      </c>
      <c r="Y180" s="74" t="s">
        <v>529</v>
      </c>
      <c r="Z180" s="67" t="s">
        <v>529</v>
      </c>
      <c r="AA180" s="67" t="s">
        <v>529</v>
      </c>
      <c r="AB180" s="67" t="s">
        <v>529</v>
      </c>
    </row>
    <row r="181" spans="1:28" s="67" customFormat="1" hidden="1" x14ac:dyDescent="0.45">
      <c r="A181" s="66" t="s">
        <v>586</v>
      </c>
      <c r="B181" s="71" t="s">
        <v>466</v>
      </c>
      <c r="C181" s="74" t="s">
        <v>529</v>
      </c>
      <c r="D181" s="74" t="s">
        <v>529</v>
      </c>
      <c r="E181" s="74" t="s">
        <v>529</v>
      </c>
      <c r="F181" s="74" t="s">
        <v>529</v>
      </c>
      <c r="G181" s="74" t="s">
        <v>529</v>
      </c>
      <c r="H181" s="74" t="s">
        <v>529</v>
      </c>
      <c r="I181" s="74" t="s">
        <v>529</v>
      </c>
      <c r="J181" s="74" t="s">
        <v>529</v>
      </c>
      <c r="K181" s="74" t="s">
        <v>529</v>
      </c>
      <c r="L181" s="74" t="s">
        <v>529</v>
      </c>
      <c r="M181" s="74" t="s">
        <v>529</v>
      </c>
      <c r="N181" s="74" t="s">
        <v>529</v>
      </c>
      <c r="O181" s="74" t="s">
        <v>529</v>
      </c>
      <c r="P181" s="74" t="s">
        <v>529</v>
      </c>
      <c r="Q181" s="74" t="s">
        <v>529</v>
      </c>
      <c r="R181" s="74" t="s">
        <v>529</v>
      </c>
      <c r="S181" s="74" t="s">
        <v>529</v>
      </c>
      <c r="T181" s="74" t="s">
        <v>529</v>
      </c>
      <c r="U181" s="74" t="s">
        <v>529</v>
      </c>
      <c r="V181" s="74" t="s">
        <v>529</v>
      </c>
      <c r="W181" s="74" t="s">
        <v>529</v>
      </c>
      <c r="X181" s="74" t="s">
        <v>529</v>
      </c>
      <c r="Y181" s="74" t="s">
        <v>529</v>
      </c>
      <c r="Z181" s="67" t="s">
        <v>529</v>
      </c>
      <c r="AA181" s="67" t="s">
        <v>529</v>
      </c>
      <c r="AB181" s="67" t="s">
        <v>529</v>
      </c>
    </row>
    <row r="182" spans="1:28" s="67" customFormat="1" hidden="1" x14ac:dyDescent="0.45">
      <c r="A182" s="66" t="s">
        <v>586</v>
      </c>
      <c r="B182" s="71" t="s">
        <v>554</v>
      </c>
      <c r="C182" s="74" t="s">
        <v>529</v>
      </c>
      <c r="D182" s="74" t="s">
        <v>529</v>
      </c>
      <c r="E182" s="74" t="s">
        <v>529</v>
      </c>
      <c r="F182" s="74" t="s">
        <v>529</v>
      </c>
      <c r="G182" s="74" t="s">
        <v>529</v>
      </c>
      <c r="H182" s="74" t="s">
        <v>529</v>
      </c>
      <c r="I182" s="74" t="s">
        <v>529</v>
      </c>
      <c r="J182" s="74" t="s">
        <v>529</v>
      </c>
      <c r="K182" s="74" t="s">
        <v>529</v>
      </c>
      <c r="L182" s="74" t="s">
        <v>529</v>
      </c>
      <c r="M182" s="74" t="s">
        <v>529</v>
      </c>
      <c r="N182" s="74" t="s">
        <v>529</v>
      </c>
      <c r="O182" s="74" t="s">
        <v>529</v>
      </c>
      <c r="P182" s="74" t="s">
        <v>529</v>
      </c>
      <c r="Q182" s="74" t="s">
        <v>529</v>
      </c>
      <c r="R182" s="74" t="s">
        <v>529</v>
      </c>
      <c r="S182" s="74" t="s">
        <v>529</v>
      </c>
      <c r="T182" s="74" t="s">
        <v>529</v>
      </c>
      <c r="U182" s="74" t="s">
        <v>529</v>
      </c>
      <c r="V182" s="74" t="s">
        <v>529</v>
      </c>
      <c r="W182" s="74" t="s">
        <v>529</v>
      </c>
      <c r="X182" s="74" t="s">
        <v>529</v>
      </c>
      <c r="Y182" s="74" t="s">
        <v>529</v>
      </c>
      <c r="Z182" s="67" t="s">
        <v>529</v>
      </c>
      <c r="AA182" s="67" t="s">
        <v>529</v>
      </c>
      <c r="AB182" s="67" t="s">
        <v>529</v>
      </c>
    </row>
    <row r="183" spans="1:28" s="67" customFormat="1" hidden="1" x14ac:dyDescent="0.45">
      <c r="A183" s="66" t="s">
        <v>586</v>
      </c>
      <c r="B183" s="71" t="s">
        <v>552</v>
      </c>
      <c r="C183" s="74" t="s">
        <v>529</v>
      </c>
      <c r="D183" s="74" t="s">
        <v>529</v>
      </c>
      <c r="E183" s="74" t="s">
        <v>529</v>
      </c>
      <c r="F183" s="74" t="s">
        <v>529</v>
      </c>
      <c r="G183" s="74" t="s">
        <v>529</v>
      </c>
      <c r="H183" s="74" t="s">
        <v>529</v>
      </c>
      <c r="I183" s="74" t="s">
        <v>529</v>
      </c>
      <c r="J183" s="74" t="s">
        <v>529</v>
      </c>
      <c r="K183" s="74" t="s">
        <v>529</v>
      </c>
      <c r="L183" s="74" t="s">
        <v>529</v>
      </c>
      <c r="M183" s="74" t="s">
        <v>529</v>
      </c>
      <c r="N183" s="74" t="s">
        <v>529</v>
      </c>
      <c r="O183" s="74" t="s">
        <v>529</v>
      </c>
      <c r="P183" s="74" t="s">
        <v>529</v>
      </c>
      <c r="Q183" s="74" t="s">
        <v>529</v>
      </c>
      <c r="R183" s="74" t="s">
        <v>529</v>
      </c>
      <c r="S183" s="74" t="s">
        <v>529</v>
      </c>
      <c r="T183" s="74" t="s">
        <v>529</v>
      </c>
      <c r="U183" s="74" t="s">
        <v>529</v>
      </c>
      <c r="V183" s="74" t="s">
        <v>529</v>
      </c>
      <c r="W183" s="74" t="s">
        <v>529</v>
      </c>
      <c r="X183" s="74" t="s">
        <v>529</v>
      </c>
      <c r="Y183" s="74" t="s">
        <v>529</v>
      </c>
      <c r="Z183" s="67" t="s">
        <v>529</v>
      </c>
      <c r="AA183" s="67" t="s">
        <v>529</v>
      </c>
      <c r="AB183" s="67" t="s">
        <v>529</v>
      </c>
    </row>
    <row r="184" spans="1:28" s="67" customFormat="1" hidden="1" x14ac:dyDescent="0.45">
      <c r="A184" s="66" t="s">
        <v>586</v>
      </c>
      <c r="B184" s="71" t="s">
        <v>555</v>
      </c>
      <c r="C184" s="74" t="s">
        <v>529</v>
      </c>
      <c r="D184" s="74" t="s">
        <v>529</v>
      </c>
      <c r="E184" s="74" t="s">
        <v>529</v>
      </c>
      <c r="F184" s="74" t="s">
        <v>529</v>
      </c>
      <c r="G184" s="74" t="s">
        <v>529</v>
      </c>
      <c r="H184" s="74" t="s">
        <v>529</v>
      </c>
      <c r="I184" s="74" t="s">
        <v>529</v>
      </c>
      <c r="J184" s="74" t="s">
        <v>529</v>
      </c>
      <c r="K184" s="74" t="s">
        <v>529</v>
      </c>
      <c r="L184" s="74" t="s">
        <v>529</v>
      </c>
      <c r="M184" s="74" t="s">
        <v>529</v>
      </c>
      <c r="N184" s="74" t="s">
        <v>529</v>
      </c>
      <c r="O184" s="74" t="s">
        <v>529</v>
      </c>
      <c r="P184" s="74" t="s">
        <v>529</v>
      </c>
      <c r="Q184" s="74" t="s">
        <v>529</v>
      </c>
      <c r="R184" s="74" t="s">
        <v>529</v>
      </c>
      <c r="S184" s="74" t="s">
        <v>529</v>
      </c>
      <c r="T184" s="74" t="s">
        <v>529</v>
      </c>
      <c r="U184" s="74" t="s">
        <v>529</v>
      </c>
      <c r="V184" s="74" t="s">
        <v>529</v>
      </c>
      <c r="W184" s="74" t="s">
        <v>529</v>
      </c>
      <c r="X184" s="74" t="s">
        <v>529</v>
      </c>
      <c r="Y184" s="74" t="s">
        <v>529</v>
      </c>
      <c r="Z184" s="67" t="s">
        <v>529</v>
      </c>
      <c r="AA184" s="67" t="s">
        <v>529</v>
      </c>
      <c r="AB184" s="67" t="s">
        <v>529</v>
      </c>
    </row>
    <row r="185" spans="1:28" s="67" customFormat="1" hidden="1" x14ac:dyDescent="0.45">
      <c r="A185" s="66" t="s">
        <v>586</v>
      </c>
      <c r="B185" s="71" t="s">
        <v>553</v>
      </c>
      <c r="C185" s="74" t="s">
        <v>529</v>
      </c>
      <c r="D185" s="74" t="s">
        <v>529</v>
      </c>
      <c r="E185" s="74" t="s">
        <v>529</v>
      </c>
      <c r="F185" s="74" t="s">
        <v>529</v>
      </c>
      <c r="G185" s="74" t="s">
        <v>529</v>
      </c>
      <c r="H185" s="74" t="s">
        <v>529</v>
      </c>
      <c r="I185" s="74" t="s">
        <v>529</v>
      </c>
      <c r="J185" s="74" t="s">
        <v>529</v>
      </c>
      <c r="K185" s="74" t="s">
        <v>529</v>
      </c>
      <c r="L185" s="74" t="s">
        <v>529</v>
      </c>
      <c r="M185" s="74" t="s">
        <v>529</v>
      </c>
      <c r="N185" s="74" t="s">
        <v>529</v>
      </c>
      <c r="O185" s="74" t="s">
        <v>529</v>
      </c>
      <c r="P185" s="74" t="s">
        <v>529</v>
      </c>
      <c r="Q185" s="74" t="s">
        <v>529</v>
      </c>
      <c r="R185" s="74" t="s">
        <v>529</v>
      </c>
      <c r="S185" s="74" t="s">
        <v>529</v>
      </c>
      <c r="T185" s="74" t="s">
        <v>529</v>
      </c>
      <c r="U185" s="74" t="s">
        <v>529</v>
      </c>
      <c r="V185" s="74" t="s">
        <v>529</v>
      </c>
      <c r="W185" s="74" t="s">
        <v>529</v>
      </c>
      <c r="X185" s="74" t="s">
        <v>529</v>
      </c>
      <c r="Y185" s="74" t="s">
        <v>529</v>
      </c>
      <c r="Z185" s="67" t="s">
        <v>529</v>
      </c>
      <c r="AA185" s="67" t="s">
        <v>529</v>
      </c>
      <c r="AB185" s="67" t="s">
        <v>529</v>
      </c>
    </row>
    <row r="186" spans="1:28" s="67" customFormat="1" hidden="1" x14ac:dyDescent="0.45">
      <c r="A186" s="66" t="s">
        <v>586</v>
      </c>
      <c r="B186" s="71" t="s">
        <v>587</v>
      </c>
      <c r="C186" s="74" t="s">
        <v>529</v>
      </c>
      <c r="D186" s="74" t="s">
        <v>529</v>
      </c>
      <c r="E186" s="74" t="s">
        <v>529</v>
      </c>
      <c r="F186" s="74" t="s">
        <v>529</v>
      </c>
      <c r="G186" s="74" t="s">
        <v>529</v>
      </c>
      <c r="H186" s="74" t="s">
        <v>529</v>
      </c>
      <c r="I186" s="74" t="s">
        <v>529</v>
      </c>
      <c r="J186" s="74" t="s">
        <v>529</v>
      </c>
      <c r="K186" s="74" t="s">
        <v>529</v>
      </c>
      <c r="L186" s="74" t="s">
        <v>529</v>
      </c>
      <c r="M186" s="74" t="s">
        <v>529</v>
      </c>
      <c r="N186" s="74" t="s">
        <v>529</v>
      </c>
      <c r="O186" s="74" t="s">
        <v>529</v>
      </c>
      <c r="P186" s="74" t="s">
        <v>529</v>
      </c>
      <c r="Q186" s="74" t="s">
        <v>529</v>
      </c>
      <c r="R186" s="74" t="s">
        <v>529</v>
      </c>
      <c r="S186" s="74" t="s">
        <v>529</v>
      </c>
      <c r="T186" s="74" t="s">
        <v>529</v>
      </c>
      <c r="U186" s="74" t="s">
        <v>529</v>
      </c>
      <c r="V186" s="74" t="s">
        <v>529</v>
      </c>
      <c r="W186" s="74" t="s">
        <v>529</v>
      </c>
      <c r="X186" s="74" t="s">
        <v>529</v>
      </c>
      <c r="Y186" s="74" t="s">
        <v>529</v>
      </c>
      <c r="Z186" s="67" t="s">
        <v>529</v>
      </c>
      <c r="AA186" s="67" t="s">
        <v>529</v>
      </c>
      <c r="AB186" s="67" t="s">
        <v>529</v>
      </c>
    </row>
    <row r="187" spans="1:28" s="67" customFormat="1" hidden="1" x14ac:dyDescent="0.45">
      <c r="A187" s="66" t="s">
        <v>586</v>
      </c>
      <c r="B187" s="66" t="s">
        <v>588</v>
      </c>
      <c r="C187" s="66" t="s">
        <v>529</v>
      </c>
      <c r="D187" s="66" t="s">
        <v>529</v>
      </c>
      <c r="E187" s="66" t="s">
        <v>529</v>
      </c>
      <c r="F187" s="66" t="s">
        <v>529</v>
      </c>
      <c r="G187" s="66" t="s">
        <v>529</v>
      </c>
      <c r="H187" s="66" t="s">
        <v>529</v>
      </c>
      <c r="I187" s="66" t="s">
        <v>529</v>
      </c>
      <c r="J187" s="66" t="s">
        <v>529</v>
      </c>
      <c r="K187" s="66" t="s">
        <v>529</v>
      </c>
      <c r="L187" s="66" t="s">
        <v>529</v>
      </c>
      <c r="M187" s="66" t="s">
        <v>529</v>
      </c>
      <c r="N187" s="66" t="s">
        <v>529</v>
      </c>
      <c r="O187" s="66" t="s">
        <v>529</v>
      </c>
      <c r="P187" s="66" t="s">
        <v>529</v>
      </c>
      <c r="Q187" s="66" t="s">
        <v>529</v>
      </c>
      <c r="R187" s="66" t="s">
        <v>529</v>
      </c>
      <c r="S187" s="66" t="s">
        <v>529</v>
      </c>
      <c r="T187" s="66" t="s">
        <v>529</v>
      </c>
      <c r="U187" s="66" t="s">
        <v>529</v>
      </c>
      <c r="V187" s="66" t="s">
        <v>529</v>
      </c>
      <c r="W187" s="66" t="s">
        <v>529</v>
      </c>
      <c r="X187" s="66" t="s">
        <v>529</v>
      </c>
      <c r="Y187" s="66" t="s">
        <v>529</v>
      </c>
      <c r="Z187" s="67" t="s">
        <v>529</v>
      </c>
      <c r="AA187" s="67" t="s">
        <v>529</v>
      </c>
      <c r="AB187" s="67" t="s">
        <v>529</v>
      </c>
    </row>
    <row r="188" spans="1:28" s="67" customFormat="1" hidden="1" x14ac:dyDescent="0.45">
      <c r="A188" s="66" t="s">
        <v>586</v>
      </c>
      <c r="B188" s="66" t="s">
        <v>589</v>
      </c>
      <c r="C188" s="66" t="s">
        <v>529</v>
      </c>
      <c r="D188" s="66" t="s">
        <v>529</v>
      </c>
      <c r="E188" s="66" t="s">
        <v>529</v>
      </c>
      <c r="F188" s="66" t="s">
        <v>529</v>
      </c>
      <c r="G188" s="66" t="s">
        <v>529</v>
      </c>
      <c r="H188" s="66" t="s">
        <v>529</v>
      </c>
      <c r="I188" s="66" t="s">
        <v>529</v>
      </c>
      <c r="J188" s="66" t="s">
        <v>529</v>
      </c>
      <c r="K188" s="66" t="s">
        <v>529</v>
      </c>
      <c r="L188" s="66" t="s">
        <v>529</v>
      </c>
      <c r="M188" s="66" t="s">
        <v>529</v>
      </c>
      <c r="N188" s="66" t="s">
        <v>529</v>
      </c>
      <c r="O188" s="66" t="s">
        <v>529</v>
      </c>
      <c r="P188" s="66" t="s">
        <v>529</v>
      </c>
      <c r="Q188" s="66" t="s">
        <v>529</v>
      </c>
      <c r="R188" s="66" t="s">
        <v>529</v>
      </c>
      <c r="S188" s="66" t="s">
        <v>529</v>
      </c>
      <c r="T188" s="66" t="s">
        <v>529</v>
      </c>
      <c r="U188" s="66" t="s">
        <v>529</v>
      </c>
      <c r="V188" s="66" t="s">
        <v>529</v>
      </c>
      <c r="W188" s="66" t="s">
        <v>529</v>
      </c>
      <c r="X188" s="66" t="s">
        <v>529</v>
      </c>
      <c r="Y188" s="66" t="s">
        <v>529</v>
      </c>
      <c r="Z188" s="67" t="s">
        <v>529</v>
      </c>
      <c r="AA188" s="67" t="s">
        <v>529</v>
      </c>
      <c r="AB188" s="67" t="s">
        <v>529</v>
      </c>
    </row>
    <row r="189" spans="1:28" s="67" customFormat="1" hidden="1" x14ac:dyDescent="0.45">
      <c r="A189" s="66" t="s">
        <v>556</v>
      </c>
      <c r="B189" s="66" t="s">
        <v>268</v>
      </c>
      <c r="C189" s="66" t="s">
        <v>529</v>
      </c>
      <c r="D189" s="66" t="s">
        <v>529</v>
      </c>
      <c r="E189" s="66" t="s">
        <v>529</v>
      </c>
      <c r="F189" s="66" t="s">
        <v>529</v>
      </c>
      <c r="G189" s="66" t="s">
        <v>529</v>
      </c>
      <c r="H189" s="66" t="s">
        <v>529</v>
      </c>
      <c r="I189" s="66" t="s">
        <v>529</v>
      </c>
      <c r="J189" s="66" t="s">
        <v>529</v>
      </c>
      <c r="K189" s="66" t="s">
        <v>529</v>
      </c>
      <c r="L189" s="66" t="s">
        <v>529</v>
      </c>
      <c r="M189" s="66" t="s">
        <v>529</v>
      </c>
      <c r="N189" s="66" t="s">
        <v>529</v>
      </c>
      <c r="O189" s="66" t="s">
        <v>529</v>
      </c>
      <c r="P189" s="66" t="s">
        <v>529</v>
      </c>
      <c r="Q189" s="66" t="s">
        <v>529</v>
      </c>
      <c r="R189" s="66" t="s">
        <v>529</v>
      </c>
      <c r="S189" s="66" t="s">
        <v>529</v>
      </c>
      <c r="T189" s="66" t="s">
        <v>529</v>
      </c>
      <c r="U189" s="66" t="s">
        <v>529</v>
      </c>
      <c r="V189" s="66" t="s">
        <v>529</v>
      </c>
      <c r="W189" s="66" t="s">
        <v>529</v>
      </c>
      <c r="X189" s="66" t="s">
        <v>529</v>
      </c>
      <c r="Y189" s="66" t="s">
        <v>529</v>
      </c>
      <c r="Z189" s="67" t="s">
        <v>529</v>
      </c>
      <c r="AA189" s="67" t="s">
        <v>529</v>
      </c>
      <c r="AB189" s="67" t="s">
        <v>529</v>
      </c>
    </row>
    <row r="190" spans="1:28" s="67" customFormat="1" hidden="1" x14ac:dyDescent="0.45">
      <c r="A190" s="66" t="s">
        <v>556</v>
      </c>
      <c r="B190" s="66" t="s">
        <v>269</v>
      </c>
      <c r="C190" s="66" t="s">
        <v>529</v>
      </c>
      <c r="D190" s="66" t="s">
        <v>529</v>
      </c>
      <c r="E190" s="66" t="s">
        <v>529</v>
      </c>
      <c r="F190" s="66" t="s">
        <v>529</v>
      </c>
      <c r="G190" s="66" t="s">
        <v>529</v>
      </c>
      <c r="H190" s="66" t="s">
        <v>529</v>
      </c>
      <c r="I190" s="66" t="s">
        <v>529</v>
      </c>
      <c r="J190" s="66" t="s">
        <v>529</v>
      </c>
      <c r="K190" s="66" t="s">
        <v>529</v>
      </c>
      <c r="L190" s="66" t="s">
        <v>529</v>
      </c>
      <c r="M190" s="66" t="s">
        <v>529</v>
      </c>
      <c r="N190" s="66" t="s">
        <v>529</v>
      </c>
      <c r="O190" s="66" t="s">
        <v>529</v>
      </c>
      <c r="P190" s="66" t="s">
        <v>529</v>
      </c>
      <c r="Q190" s="66" t="s">
        <v>529</v>
      </c>
      <c r="R190" s="66" t="s">
        <v>529</v>
      </c>
      <c r="S190" s="66" t="s">
        <v>529</v>
      </c>
      <c r="T190" s="66" t="s">
        <v>529</v>
      </c>
      <c r="U190" s="66" t="s">
        <v>529</v>
      </c>
      <c r="V190" s="66" t="s">
        <v>529</v>
      </c>
      <c r="W190" s="66" t="s">
        <v>529</v>
      </c>
      <c r="X190" s="66" t="s">
        <v>529</v>
      </c>
      <c r="Y190" s="66" t="s">
        <v>529</v>
      </c>
      <c r="Z190" s="67" t="s">
        <v>529</v>
      </c>
      <c r="AA190" s="67" t="s">
        <v>529</v>
      </c>
      <c r="AB190" s="67" t="s">
        <v>529</v>
      </c>
    </row>
    <row r="191" spans="1:28" s="67" customFormat="1" hidden="1" x14ac:dyDescent="0.45">
      <c r="A191" s="66" t="s">
        <v>557</v>
      </c>
      <c r="B191" s="66" t="s">
        <v>324</v>
      </c>
      <c r="C191" s="66" t="s">
        <v>529</v>
      </c>
      <c r="D191" s="66" t="s">
        <v>529</v>
      </c>
      <c r="E191" s="66" t="s">
        <v>529</v>
      </c>
      <c r="F191" s="66" t="s">
        <v>529</v>
      </c>
      <c r="G191" s="66" t="s">
        <v>529</v>
      </c>
      <c r="H191" s="66" t="s">
        <v>529</v>
      </c>
      <c r="I191" s="66" t="s">
        <v>529</v>
      </c>
      <c r="J191" s="66" t="s">
        <v>529</v>
      </c>
      <c r="K191" s="66" t="s">
        <v>529</v>
      </c>
      <c r="L191" s="66" t="s">
        <v>529</v>
      </c>
      <c r="M191" s="66" t="s">
        <v>529</v>
      </c>
      <c r="N191" s="66" t="s">
        <v>529</v>
      </c>
      <c r="O191" s="66" t="s">
        <v>529</v>
      </c>
      <c r="P191" s="66" t="s">
        <v>529</v>
      </c>
      <c r="Q191" s="66" t="s">
        <v>529</v>
      </c>
      <c r="R191" s="66" t="s">
        <v>529</v>
      </c>
      <c r="S191" s="66" t="s">
        <v>529</v>
      </c>
      <c r="T191" s="66" t="s">
        <v>529</v>
      </c>
      <c r="U191" s="66" t="s">
        <v>529</v>
      </c>
      <c r="V191" s="66" t="s">
        <v>529</v>
      </c>
      <c r="W191" s="66" t="s">
        <v>529</v>
      </c>
      <c r="X191" s="66" t="s">
        <v>529</v>
      </c>
      <c r="Y191" s="66" t="s">
        <v>529</v>
      </c>
      <c r="Z191" s="67" t="s">
        <v>529</v>
      </c>
      <c r="AA191" s="67" t="s">
        <v>529</v>
      </c>
      <c r="AB191" s="67" t="s">
        <v>529</v>
      </c>
    </row>
    <row r="192" spans="1:28" s="67" customFormat="1" x14ac:dyDescent="0.45">
      <c r="A192" s="103" t="s">
        <v>557</v>
      </c>
      <c r="B192" s="104" t="s">
        <v>325</v>
      </c>
      <c r="C192" s="96">
        <v>95.6</v>
      </c>
      <c r="D192" s="96">
        <v>18</v>
      </c>
      <c r="E192" s="96">
        <v>0</v>
      </c>
      <c r="F192" s="96">
        <v>5.5161000000000016E-2</v>
      </c>
      <c r="G192" s="96">
        <v>0</v>
      </c>
      <c r="H192" s="96">
        <v>0</v>
      </c>
      <c r="I192" s="96">
        <v>0</v>
      </c>
      <c r="J192" s="96">
        <v>0</v>
      </c>
      <c r="K192" s="96">
        <v>0.13166600000000001</v>
      </c>
      <c r="L192" s="96">
        <v>0.29624899999999998</v>
      </c>
      <c r="M192" s="96">
        <v>0.59250000000000003</v>
      </c>
      <c r="N192" s="96">
        <v>0</v>
      </c>
      <c r="O192" s="96">
        <v>0</v>
      </c>
      <c r="P192" s="96">
        <v>0</v>
      </c>
      <c r="Q192" s="96">
        <v>0</v>
      </c>
      <c r="R192" s="96">
        <v>0</v>
      </c>
      <c r="S192" s="96">
        <v>0</v>
      </c>
      <c r="T192" s="96">
        <v>0</v>
      </c>
      <c r="U192" s="96">
        <v>41.310299999999998</v>
      </c>
      <c r="V192" s="96">
        <v>0</v>
      </c>
      <c r="W192" s="96">
        <v>0</v>
      </c>
      <c r="X192" s="96">
        <v>0</v>
      </c>
      <c r="Y192" s="96">
        <v>0</v>
      </c>
      <c r="Z192" s="96">
        <v>0</v>
      </c>
      <c r="AA192" s="96">
        <v>0</v>
      </c>
      <c r="AB192" s="96">
        <v>0</v>
      </c>
    </row>
    <row r="193" spans="1:28" s="67" customFormat="1" hidden="1" x14ac:dyDescent="0.45">
      <c r="A193" s="66" t="s">
        <v>590</v>
      </c>
      <c r="B193" s="66" t="s">
        <v>591</v>
      </c>
      <c r="C193" s="66" t="s">
        <v>529</v>
      </c>
      <c r="D193" s="66" t="s">
        <v>529</v>
      </c>
      <c r="E193" s="66" t="s">
        <v>529</v>
      </c>
      <c r="F193" s="66" t="s">
        <v>529</v>
      </c>
      <c r="G193" s="66" t="s">
        <v>529</v>
      </c>
      <c r="H193" s="66" t="s">
        <v>529</v>
      </c>
      <c r="I193" s="66" t="s">
        <v>529</v>
      </c>
      <c r="J193" s="66" t="s">
        <v>529</v>
      </c>
      <c r="K193" s="66" t="s">
        <v>529</v>
      </c>
      <c r="L193" s="66" t="s">
        <v>529</v>
      </c>
      <c r="M193" s="66" t="s">
        <v>529</v>
      </c>
      <c r="N193" s="66" t="s">
        <v>529</v>
      </c>
      <c r="O193" s="66" t="s">
        <v>529</v>
      </c>
      <c r="P193" s="66" t="s">
        <v>529</v>
      </c>
      <c r="Q193" s="66" t="s">
        <v>529</v>
      </c>
      <c r="R193" s="66" t="s">
        <v>529</v>
      </c>
      <c r="S193" s="66" t="s">
        <v>529</v>
      </c>
      <c r="T193" s="66" t="s">
        <v>529</v>
      </c>
      <c r="U193" s="66" t="s">
        <v>529</v>
      </c>
      <c r="V193" s="66" t="s">
        <v>529</v>
      </c>
      <c r="W193" s="66" t="s">
        <v>529</v>
      </c>
      <c r="X193" s="66" t="s">
        <v>529</v>
      </c>
      <c r="Y193" s="66" t="s">
        <v>529</v>
      </c>
      <c r="Z193" s="67" t="s">
        <v>529</v>
      </c>
      <c r="AA193" s="67" t="s">
        <v>529</v>
      </c>
      <c r="AB193" s="67" t="s">
        <v>529</v>
      </c>
    </row>
    <row r="194" spans="1:28" s="67" customFormat="1" hidden="1" x14ac:dyDescent="0.45">
      <c r="A194" s="66" t="s">
        <v>195</v>
      </c>
      <c r="B194" s="66" t="s">
        <v>196</v>
      </c>
      <c r="C194" s="66" t="s">
        <v>529</v>
      </c>
      <c r="D194" s="66" t="s">
        <v>529</v>
      </c>
      <c r="E194" s="66" t="s">
        <v>529</v>
      </c>
      <c r="F194" s="66" t="s">
        <v>529</v>
      </c>
      <c r="G194" s="66" t="s">
        <v>529</v>
      </c>
      <c r="H194" s="66" t="s">
        <v>529</v>
      </c>
      <c r="I194" s="66" t="s">
        <v>529</v>
      </c>
      <c r="J194" s="66" t="s">
        <v>529</v>
      </c>
      <c r="K194" s="66" t="s">
        <v>529</v>
      </c>
      <c r="L194" s="66" t="s">
        <v>529</v>
      </c>
      <c r="M194" s="66" t="s">
        <v>529</v>
      </c>
      <c r="N194" s="66" t="s">
        <v>529</v>
      </c>
      <c r="O194" s="66" t="s">
        <v>529</v>
      </c>
      <c r="P194" s="66" t="s">
        <v>529</v>
      </c>
      <c r="Q194" s="66" t="s">
        <v>529</v>
      </c>
      <c r="R194" s="66" t="s">
        <v>529</v>
      </c>
      <c r="S194" s="66" t="s">
        <v>529</v>
      </c>
      <c r="T194" s="66" t="s">
        <v>529</v>
      </c>
      <c r="U194" s="66" t="s">
        <v>529</v>
      </c>
      <c r="V194" s="66" t="s">
        <v>529</v>
      </c>
      <c r="W194" s="66" t="s">
        <v>529</v>
      </c>
      <c r="X194" s="66" t="s">
        <v>529</v>
      </c>
      <c r="Y194" s="66" t="s">
        <v>529</v>
      </c>
      <c r="Z194" s="67" t="s">
        <v>529</v>
      </c>
      <c r="AA194" s="67" t="s">
        <v>529</v>
      </c>
      <c r="AB194" s="67" t="s">
        <v>529</v>
      </c>
    </row>
    <row r="195" spans="1:28" s="67" customFormat="1" hidden="1" x14ac:dyDescent="0.45">
      <c r="A195" s="66" t="s">
        <v>197</v>
      </c>
      <c r="B195" s="66" t="s">
        <v>198</v>
      </c>
      <c r="C195" s="66" t="s">
        <v>529</v>
      </c>
      <c r="D195" s="66" t="s">
        <v>529</v>
      </c>
      <c r="E195" s="66" t="s">
        <v>529</v>
      </c>
      <c r="F195" s="66" t="s">
        <v>529</v>
      </c>
      <c r="G195" s="66" t="s">
        <v>529</v>
      </c>
      <c r="H195" s="66" t="s">
        <v>529</v>
      </c>
      <c r="I195" s="66" t="s">
        <v>529</v>
      </c>
      <c r="J195" s="66" t="s">
        <v>529</v>
      </c>
      <c r="K195" s="66" t="s">
        <v>529</v>
      </c>
      <c r="L195" s="66" t="s">
        <v>529</v>
      </c>
      <c r="M195" s="66" t="s">
        <v>529</v>
      </c>
      <c r="N195" s="66" t="s">
        <v>529</v>
      </c>
      <c r="O195" s="66" t="s">
        <v>529</v>
      </c>
      <c r="P195" s="66" t="s">
        <v>529</v>
      </c>
      <c r="Q195" s="66" t="s">
        <v>529</v>
      </c>
      <c r="R195" s="66" t="s">
        <v>529</v>
      </c>
      <c r="S195" s="66" t="s">
        <v>529</v>
      </c>
      <c r="T195" s="66" t="s">
        <v>529</v>
      </c>
      <c r="U195" s="66" t="s">
        <v>529</v>
      </c>
      <c r="V195" s="66" t="s">
        <v>529</v>
      </c>
      <c r="W195" s="66" t="s">
        <v>529</v>
      </c>
      <c r="X195" s="66" t="s">
        <v>529</v>
      </c>
      <c r="Y195" s="66" t="s">
        <v>529</v>
      </c>
      <c r="Z195" s="67" t="s">
        <v>529</v>
      </c>
      <c r="AA195" s="67" t="s">
        <v>529</v>
      </c>
      <c r="AB195" s="67" t="s">
        <v>529</v>
      </c>
    </row>
    <row r="196" spans="1:28" s="67" customFormat="1" x14ac:dyDescent="0.45">
      <c r="A196" s="103" t="s">
        <v>197</v>
      </c>
      <c r="B196" s="104" t="s">
        <v>199</v>
      </c>
      <c r="C196" s="96">
        <v>86.164000000000001</v>
      </c>
      <c r="D196" s="96">
        <v>19.443000000000001</v>
      </c>
      <c r="E196" s="96">
        <v>0</v>
      </c>
      <c r="F196" s="96">
        <v>0</v>
      </c>
      <c r="G196" s="96">
        <v>0</v>
      </c>
      <c r="H196" s="96">
        <v>0</v>
      </c>
      <c r="I196" s="96">
        <v>0</v>
      </c>
      <c r="J196" s="96">
        <v>0</v>
      </c>
      <c r="K196" s="96">
        <v>46.8934</v>
      </c>
      <c r="L196" s="96">
        <v>0</v>
      </c>
      <c r="M196" s="96">
        <v>2.27217</v>
      </c>
      <c r="N196" s="96">
        <v>0</v>
      </c>
      <c r="O196" s="96">
        <v>0</v>
      </c>
      <c r="P196" s="96">
        <v>0</v>
      </c>
      <c r="Q196" s="96">
        <v>0</v>
      </c>
      <c r="R196" s="96">
        <v>0</v>
      </c>
      <c r="S196" s="96">
        <v>0</v>
      </c>
      <c r="T196" s="96">
        <v>0</v>
      </c>
      <c r="U196" s="96">
        <v>0</v>
      </c>
      <c r="V196" s="96">
        <v>0</v>
      </c>
      <c r="W196" s="96">
        <v>0</v>
      </c>
      <c r="X196" s="96">
        <v>0</v>
      </c>
      <c r="Y196" s="96">
        <v>0</v>
      </c>
      <c r="Z196" s="96">
        <v>0</v>
      </c>
      <c r="AA196" s="96">
        <v>0</v>
      </c>
      <c r="AB196" s="96">
        <v>0.47694700000000001</v>
      </c>
    </row>
    <row r="197" spans="1:28" s="67" customFormat="1" hidden="1" x14ac:dyDescent="0.45">
      <c r="A197" s="66" t="s">
        <v>197</v>
      </c>
      <c r="B197" s="66" t="s">
        <v>200</v>
      </c>
      <c r="C197" s="66" t="s">
        <v>529</v>
      </c>
      <c r="D197" s="66" t="s">
        <v>529</v>
      </c>
      <c r="E197" s="66" t="s">
        <v>529</v>
      </c>
      <c r="F197" s="66" t="s">
        <v>529</v>
      </c>
      <c r="G197" s="66" t="s">
        <v>529</v>
      </c>
      <c r="H197" s="66" t="s">
        <v>529</v>
      </c>
      <c r="I197" s="66" t="s">
        <v>529</v>
      </c>
      <c r="J197" s="66" t="s">
        <v>529</v>
      </c>
      <c r="K197" s="66" t="s">
        <v>529</v>
      </c>
      <c r="L197" s="66" t="s">
        <v>529</v>
      </c>
      <c r="M197" s="66" t="s">
        <v>529</v>
      </c>
      <c r="N197" s="66" t="s">
        <v>529</v>
      </c>
      <c r="O197" s="66" t="s">
        <v>529</v>
      </c>
      <c r="P197" s="66" t="s">
        <v>529</v>
      </c>
      <c r="Q197" s="66" t="s">
        <v>529</v>
      </c>
      <c r="R197" s="66" t="s">
        <v>529</v>
      </c>
      <c r="S197" s="66" t="s">
        <v>529</v>
      </c>
      <c r="T197" s="66" t="s">
        <v>529</v>
      </c>
      <c r="U197" s="66" t="s">
        <v>529</v>
      </c>
      <c r="V197" s="66" t="s">
        <v>529</v>
      </c>
      <c r="W197" s="66" t="s">
        <v>529</v>
      </c>
      <c r="X197" s="66" t="s">
        <v>529</v>
      </c>
      <c r="Y197" s="66" t="s">
        <v>529</v>
      </c>
      <c r="Z197" s="67" t="s">
        <v>529</v>
      </c>
      <c r="AA197" s="67" t="s">
        <v>529</v>
      </c>
      <c r="AB197" s="67" t="s">
        <v>529</v>
      </c>
    </row>
    <row r="198" spans="1:28" s="67" customFormat="1" hidden="1" x14ac:dyDescent="0.45">
      <c r="A198" s="66" t="s">
        <v>558</v>
      </c>
      <c r="B198" s="66" t="s">
        <v>468</v>
      </c>
      <c r="C198" s="66" t="s">
        <v>529</v>
      </c>
      <c r="D198" s="66" t="s">
        <v>529</v>
      </c>
      <c r="E198" s="66" t="s">
        <v>529</v>
      </c>
      <c r="F198" s="66" t="s">
        <v>529</v>
      </c>
      <c r="G198" s="66" t="s">
        <v>529</v>
      </c>
      <c r="H198" s="66" t="s">
        <v>529</v>
      </c>
      <c r="I198" s="66" t="s">
        <v>529</v>
      </c>
      <c r="J198" s="66" t="s">
        <v>529</v>
      </c>
      <c r="K198" s="66" t="s">
        <v>529</v>
      </c>
      <c r="L198" s="66" t="s">
        <v>529</v>
      </c>
      <c r="M198" s="66" t="s">
        <v>529</v>
      </c>
      <c r="N198" s="66" t="s">
        <v>529</v>
      </c>
      <c r="O198" s="66" t="s">
        <v>529</v>
      </c>
      <c r="P198" s="66" t="s">
        <v>529</v>
      </c>
      <c r="Q198" s="66" t="s">
        <v>529</v>
      </c>
      <c r="R198" s="66" t="s">
        <v>529</v>
      </c>
      <c r="S198" s="66" t="s">
        <v>529</v>
      </c>
      <c r="T198" s="66" t="s">
        <v>529</v>
      </c>
      <c r="U198" s="66" t="s">
        <v>529</v>
      </c>
      <c r="V198" s="66" t="s">
        <v>529</v>
      </c>
      <c r="W198" s="66" t="s">
        <v>529</v>
      </c>
      <c r="X198" s="66" t="s">
        <v>529</v>
      </c>
      <c r="Y198" s="66" t="s">
        <v>529</v>
      </c>
      <c r="Z198" s="67" t="s">
        <v>529</v>
      </c>
      <c r="AA198" s="67" t="s">
        <v>529</v>
      </c>
      <c r="AB198" s="67" t="s">
        <v>529</v>
      </c>
    </row>
    <row r="199" spans="1:28" s="67" customFormat="1" x14ac:dyDescent="0.45">
      <c r="A199" s="103" t="s">
        <v>201</v>
      </c>
      <c r="B199" s="104" t="s">
        <v>437</v>
      </c>
      <c r="C199" s="96">
        <v>153.30000000000001</v>
      </c>
      <c r="D199" s="96">
        <v>17.899999999999999</v>
      </c>
      <c r="E199" s="96">
        <v>0</v>
      </c>
      <c r="F199" s="96">
        <v>0.83109999999999973</v>
      </c>
      <c r="G199" s="96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6">
        <v>13.251599999999996</v>
      </c>
      <c r="O199" s="96">
        <v>0</v>
      </c>
      <c r="P199" s="96">
        <v>0</v>
      </c>
      <c r="Q199" s="96">
        <v>0</v>
      </c>
      <c r="R199" s="96">
        <v>0</v>
      </c>
      <c r="S199" s="96">
        <v>0</v>
      </c>
      <c r="T199" s="96">
        <v>0</v>
      </c>
      <c r="U199" s="96">
        <v>0</v>
      </c>
      <c r="V199" s="96">
        <v>0</v>
      </c>
      <c r="W199" s="96">
        <v>0</v>
      </c>
      <c r="X199" s="96">
        <v>0</v>
      </c>
      <c r="Y199" s="96">
        <v>0</v>
      </c>
      <c r="Z199" s="96">
        <v>45.997</v>
      </c>
      <c r="AA199" s="96">
        <v>0</v>
      </c>
      <c r="AB199" s="96">
        <v>2.2962100000000003</v>
      </c>
    </row>
    <row r="200" spans="1:28" s="67" customFormat="1" hidden="1" x14ac:dyDescent="0.45">
      <c r="A200" s="66" t="s">
        <v>202</v>
      </c>
      <c r="B200" s="66" t="s">
        <v>203</v>
      </c>
      <c r="C200" s="66" t="s">
        <v>529</v>
      </c>
      <c r="D200" s="66" t="s">
        <v>529</v>
      </c>
      <c r="E200" s="66" t="s">
        <v>529</v>
      </c>
      <c r="F200" s="66" t="s">
        <v>529</v>
      </c>
      <c r="G200" s="66" t="s">
        <v>529</v>
      </c>
      <c r="H200" s="66" t="s">
        <v>529</v>
      </c>
      <c r="I200" s="66" t="s">
        <v>529</v>
      </c>
      <c r="J200" s="66" t="s">
        <v>529</v>
      </c>
      <c r="K200" s="66" t="s">
        <v>529</v>
      </c>
      <c r="L200" s="66" t="s">
        <v>529</v>
      </c>
      <c r="M200" s="66" t="s">
        <v>529</v>
      </c>
      <c r="N200" s="66" t="s">
        <v>529</v>
      </c>
      <c r="O200" s="66" t="s">
        <v>529</v>
      </c>
      <c r="P200" s="66" t="s">
        <v>529</v>
      </c>
      <c r="Q200" s="66" t="s">
        <v>529</v>
      </c>
      <c r="R200" s="66" t="s">
        <v>529</v>
      </c>
      <c r="S200" s="66" t="s">
        <v>529</v>
      </c>
      <c r="T200" s="66" t="s">
        <v>529</v>
      </c>
      <c r="U200" s="66" t="s">
        <v>529</v>
      </c>
      <c r="V200" s="66" t="s">
        <v>529</v>
      </c>
      <c r="W200" s="66" t="s">
        <v>529</v>
      </c>
      <c r="X200" s="66" t="s">
        <v>529</v>
      </c>
      <c r="Y200" s="66" t="s">
        <v>529</v>
      </c>
      <c r="Z200" s="67" t="s">
        <v>529</v>
      </c>
      <c r="AA200" s="67" t="s">
        <v>529</v>
      </c>
      <c r="AB200" s="67" t="s">
        <v>529</v>
      </c>
    </row>
    <row r="201" spans="1:28" s="67" customFormat="1" hidden="1" x14ac:dyDescent="0.45">
      <c r="A201" s="66" t="s">
        <v>202</v>
      </c>
      <c r="B201" s="66" t="s">
        <v>204</v>
      </c>
      <c r="C201" s="66" t="s">
        <v>529</v>
      </c>
      <c r="D201" s="66" t="s">
        <v>529</v>
      </c>
      <c r="E201" s="66" t="s">
        <v>529</v>
      </c>
      <c r="F201" s="66" t="s">
        <v>529</v>
      </c>
      <c r="G201" s="66" t="s">
        <v>529</v>
      </c>
      <c r="H201" s="66" t="s">
        <v>529</v>
      </c>
      <c r="I201" s="66" t="s">
        <v>529</v>
      </c>
      <c r="J201" s="66" t="s">
        <v>529</v>
      </c>
      <c r="K201" s="66" t="s">
        <v>529</v>
      </c>
      <c r="L201" s="66" t="s">
        <v>529</v>
      </c>
      <c r="M201" s="66" t="s">
        <v>529</v>
      </c>
      <c r="N201" s="66" t="s">
        <v>529</v>
      </c>
      <c r="O201" s="66" t="s">
        <v>529</v>
      </c>
      <c r="P201" s="66" t="s">
        <v>529</v>
      </c>
      <c r="Q201" s="66" t="s">
        <v>529</v>
      </c>
      <c r="R201" s="66" t="s">
        <v>529</v>
      </c>
      <c r="S201" s="66" t="s">
        <v>529</v>
      </c>
      <c r="T201" s="66" t="s">
        <v>529</v>
      </c>
      <c r="U201" s="66" t="s">
        <v>529</v>
      </c>
      <c r="V201" s="66" t="s">
        <v>529</v>
      </c>
      <c r="W201" s="66" t="s">
        <v>529</v>
      </c>
      <c r="X201" s="66" t="s">
        <v>529</v>
      </c>
      <c r="Y201" s="66" t="s">
        <v>529</v>
      </c>
      <c r="Z201" s="67" t="s">
        <v>529</v>
      </c>
      <c r="AA201" s="67" t="s">
        <v>529</v>
      </c>
      <c r="AB201" s="67" t="s">
        <v>529</v>
      </c>
    </row>
    <row r="202" spans="1:28" s="67" customFormat="1" x14ac:dyDescent="0.45">
      <c r="A202" s="103" t="s">
        <v>202</v>
      </c>
      <c r="B202" s="104" t="s">
        <v>205</v>
      </c>
      <c r="C202" s="96">
        <v>94.75</v>
      </c>
      <c r="D202" s="96">
        <v>30.17</v>
      </c>
      <c r="E202" s="96">
        <v>0</v>
      </c>
      <c r="F202" s="96">
        <v>0</v>
      </c>
      <c r="G202" s="96">
        <v>0</v>
      </c>
      <c r="H202" s="96">
        <v>0</v>
      </c>
      <c r="I202" s="96">
        <v>0</v>
      </c>
      <c r="J202" s="96">
        <v>0</v>
      </c>
      <c r="K202" s="96">
        <v>66.605000000000004</v>
      </c>
      <c r="L202" s="96">
        <v>0</v>
      </c>
      <c r="M202" s="96">
        <v>0</v>
      </c>
      <c r="N202" s="96">
        <v>0</v>
      </c>
      <c r="O202" s="96">
        <v>0</v>
      </c>
      <c r="P202" s="96">
        <v>0</v>
      </c>
      <c r="Q202" s="96">
        <v>0</v>
      </c>
      <c r="R202" s="96">
        <v>0</v>
      </c>
      <c r="S202" s="96">
        <v>0</v>
      </c>
      <c r="T202" s="96">
        <v>0</v>
      </c>
      <c r="U202" s="96">
        <v>0</v>
      </c>
      <c r="V202" s="96">
        <v>0</v>
      </c>
      <c r="W202" s="96">
        <v>0</v>
      </c>
      <c r="X202" s="96">
        <v>0</v>
      </c>
      <c r="Y202" s="96">
        <v>0</v>
      </c>
      <c r="Z202" s="96">
        <v>0</v>
      </c>
      <c r="AA202" s="96">
        <v>0</v>
      </c>
      <c r="AB202" s="96">
        <v>2.5980799999999999</v>
      </c>
    </row>
    <row r="203" spans="1:28" s="67" customFormat="1" hidden="1" x14ac:dyDescent="0.45">
      <c r="A203" s="66" t="s">
        <v>206</v>
      </c>
      <c r="B203" s="66" t="s">
        <v>207</v>
      </c>
      <c r="C203" s="66" t="s">
        <v>529</v>
      </c>
      <c r="D203" s="66" t="s">
        <v>529</v>
      </c>
      <c r="E203" s="66" t="s">
        <v>529</v>
      </c>
      <c r="F203" s="66" t="s">
        <v>529</v>
      </c>
      <c r="G203" s="66" t="s">
        <v>529</v>
      </c>
      <c r="H203" s="66" t="s">
        <v>529</v>
      </c>
      <c r="I203" s="66" t="s">
        <v>529</v>
      </c>
      <c r="J203" s="66" t="s">
        <v>529</v>
      </c>
      <c r="K203" s="66" t="s">
        <v>529</v>
      </c>
      <c r="L203" s="66" t="s">
        <v>529</v>
      </c>
      <c r="M203" s="66" t="s">
        <v>529</v>
      </c>
      <c r="N203" s="66" t="s">
        <v>529</v>
      </c>
      <c r="O203" s="66" t="s">
        <v>529</v>
      </c>
      <c r="P203" s="66" t="s">
        <v>529</v>
      </c>
      <c r="Q203" s="66" t="s">
        <v>529</v>
      </c>
      <c r="R203" s="66" t="s">
        <v>529</v>
      </c>
      <c r="S203" s="66" t="s">
        <v>529</v>
      </c>
      <c r="T203" s="66" t="s">
        <v>529</v>
      </c>
      <c r="U203" s="66" t="s">
        <v>529</v>
      </c>
      <c r="V203" s="66" t="s">
        <v>529</v>
      </c>
      <c r="W203" s="66" t="s">
        <v>529</v>
      </c>
      <c r="X203" s="66" t="s">
        <v>529</v>
      </c>
      <c r="Y203" s="66" t="s">
        <v>529</v>
      </c>
      <c r="Z203" s="67" t="s">
        <v>529</v>
      </c>
      <c r="AA203" s="67" t="s">
        <v>529</v>
      </c>
      <c r="AB203" s="67" t="s">
        <v>529</v>
      </c>
    </row>
    <row r="204" spans="1:28" s="67" customFormat="1" x14ac:dyDescent="0.45">
      <c r="A204" s="103" t="s">
        <v>208</v>
      </c>
      <c r="B204" s="104" t="s">
        <v>209</v>
      </c>
      <c r="C204" s="96">
        <v>81.7</v>
      </c>
      <c r="D204" s="96">
        <v>15</v>
      </c>
      <c r="E204" s="96">
        <v>0</v>
      </c>
      <c r="F204" s="96">
        <v>0</v>
      </c>
      <c r="G204" s="96">
        <v>0</v>
      </c>
      <c r="H204" s="96">
        <v>0</v>
      </c>
      <c r="I204" s="96">
        <v>0</v>
      </c>
      <c r="J204" s="96">
        <v>0</v>
      </c>
      <c r="K204" s="96">
        <v>16.860800000000005</v>
      </c>
      <c r="L204" s="96">
        <v>12.945</v>
      </c>
      <c r="M204" s="96">
        <v>6.4725000000000001</v>
      </c>
      <c r="N204" s="96">
        <v>2.0712000000000002</v>
      </c>
      <c r="O204" s="96">
        <v>0</v>
      </c>
      <c r="P204" s="96">
        <v>0</v>
      </c>
      <c r="Q204" s="96">
        <v>0</v>
      </c>
      <c r="R204" s="96">
        <v>0</v>
      </c>
      <c r="S204" s="96">
        <v>0</v>
      </c>
      <c r="T204" s="96">
        <v>0</v>
      </c>
      <c r="U204" s="96">
        <v>0</v>
      </c>
      <c r="V204" s="96">
        <v>0</v>
      </c>
      <c r="W204" s="96">
        <v>0</v>
      </c>
      <c r="X204" s="96">
        <v>0</v>
      </c>
      <c r="Y204" s="96">
        <v>0</v>
      </c>
      <c r="Z204" s="96">
        <v>0</v>
      </c>
      <c r="AA204" s="96">
        <v>0</v>
      </c>
      <c r="AB204" s="96">
        <v>0.97087000000000012</v>
      </c>
    </row>
    <row r="205" spans="1:28" s="67" customFormat="1" hidden="1" x14ac:dyDescent="0.45">
      <c r="A205" s="66" t="s">
        <v>210</v>
      </c>
      <c r="B205" s="66" t="s">
        <v>211</v>
      </c>
      <c r="C205" s="66" t="s">
        <v>529</v>
      </c>
      <c r="D205" s="66" t="s">
        <v>529</v>
      </c>
      <c r="E205" s="66" t="s">
        <v>529</v>
      </c>
      <c r="F205" s="66" t="s">
        <v>529</v>
      </c>
      <c r="G205" s="66" t="s">
        <v>529</v>
      </c>
      <c r="H205" s="66" t="s">
        <v>529</v>
      </c>
      <c r="I205" s="66" t="s">
        <v>529</v>
      </c>
      <c r="J205" s="66" t="s">
        <v>529</v>
      </c>
      <c r="K205" s="66" t="s">
        <v>529</v>
      </c>
      <c r="L205" s="66" t="s">
        <v>529</v>
      </c>
      <c r="M205" s="66" t="s">
        <v>529</v>
      </c>
      <c r="N205" s="66" t="s">
        <v>529</v>
      </c>
      <c r="O205" s="66" t="s">
        <v>529</v>
      </c>
      <c r="P205" s="66" t="s">
        <v>529</v>
      </c>
      <c r="Q205" s="66" t="s">
        <v>529</v>
      </c>
      <c r="R205" s="66" t="s">
        <v>529</v>
      </c>
      <c r="S205" s="66" t="s">
        <v>529</v>
      </c>
      <c r="T205" s="66" t="s">
        <v>529</v>
      </c>
      <c r="U205" s="66" t="s">
        <v>529</v>
      </c>
      <c r="V205" s="66" t="s">
        <v>529</v>
      </c>
      <c r="W205" s="66" t="s">
        <v>529</v>
      </c>
      <c r="X205" s="66" t="s">
        <v>529</v>
      </c>
      <c r="Y205" s="66" t="s">
        <v>529</v>
      </c>
      <c r="Z205" s="67" t="s">
        <v>529</v>
      </c>
      <c r="AA205" s="67" t="s">
        <v>529</v>
      </c>
      <c r="AB205" s="67" t="s">
        <v>529</v>
      </c>
    </row>
    <row r="206" spans="1:28" s="67" customFormat="1" hidden="1" x14ac:dyDescent="0.45">
      <c r="A206" s="66" t="s">
        <v>592</v>
      </c>
      <c r="B206" s="66" t="s">
        <v>593</v>
      </c>
      <c r="C206" s="66" t="s">
        <v>529</v>
      </c>
      <c r="D206" s="66" t="s">
        <v>529</v>
      </c>
      <c r="E206" s="66" t="s">
        <v>529</v>
      </c>
      <c r="F206" s="66" t="s">
        <v>529</v>
      </c>
      <c r="G206" s="66" t="s">
        <v>529</v>
      </c>
      <c r="H206" s="66" t="s">
        <v>529</v>
      </c>
      <c r="I206" s="66" t="s">
        <v>529</v>
      </c>
      <c r="J206" s="66" t="s">
        <v>529</v>
      </c>
      <c r="K206" s="66" t="s">
        <v>529</v>
      </c>
      <c r="L206" s="66" t="s">
        <v>529</v>
      </c>
      <c r="M206" s="66" t="s">
        <v>529</v>
      </c>
      <c r="N206" s="66" t="s">
        <v>529</v>
      </c>
      <c r="O206" s="66" t="s">
        <v>529</v>
      </c>
      <c r="P206" s="66" t="s">
        <v>529</v>
      </c>
      <c r="Q206" s="66" t="s">
        <v>529</v>
      </c>
      <c r="R206" s="66" t="s">
        <v>529</v>
      </c>
      <c r="S206" s="66" t="s">
        <v>529</v>
      </c>
      <c r="T206" s="66" t="s">
        <v>529</v>
      </c>
      <c r="U206" s="66" t="s">
        <v>529</v>
      </c>
      <c r="V206" s="66" t="s">
        <v>529</v>
      </c>
      <c r="W206" s="66" t="s">
        <v>529</v>
      </c>
      <c r="X206" s="66" t="s">
        <v>529</v>
      </c>
      <c r="Y206" s="66" t="s">
        <v>529</v>
      </c>
      <c r="Z206" s="67" t="s">
        <v>529</v>
      </c>
      <c r="AA206" s="67" t="s">
        <v>529</v>
      </c>
      <c r="AB206" s="67" t="s">
        <v>529</v>
      </c>
    </row>
    <row r="207" spans="1:28" s="67" customFormat="1" hidden="1" x14ac:dyDescent="0.45">
      <c r="A207" s="66" t="s">
        <v>433</v>
      </c>
      <c r="B207" s="66" t="s">
        <v>559</v>
      </c>
      <c r="C207" s="66" t="s">
        <v>529</v>
      </c>
      <c r="D207" s="66" t="s">
        <v>529</v>
      </c>
      <c r="E207" s="66" t="s">
        <v>529</v>
      </c>
      <c r="F207" s="66" t="s">
        <v>529</v>
      </c>
      <c r="G207" s="66" t="s">
        <v>529</v>
      </c>
      <c r="H207" s="66" t="s">
        <v>529</v>
      </c>
      <c r="I207" s="66" t="s">
        <v>529</v>
      </c>
      <c r="J207" s="66" t="s">
        <v>529</v>
      </c>
      <c r="K207" s="66" t="s">
        <v>529</v>
      </c>
      <c r="L207" s="66" t="s">
        <v>529</v>
      </c>
      <c r="M207" s="66" t="s">
        <v>529</v>
      </c>
      <c r="N207" s="66" t="s">
        <v>529</v>
      </c>
      <c r="O207" s="66" t="s">
        <v>529</v>
      </c>
      <c r="P207" s="66" t="s">
        <v>529</v>
      </c>
      <c r="Q207" s="66" t="s">
        <v>529</v>
      </c>
      <c r="R207" s="66" t="s">
        <v>529</v>
      </c>
      <c r="S207" s="66" t="s">
        <v>529</v>
      </c>
      <c r="T207" s="66" t="s">
        <v>529</v>
      </c>
      <c r="U207" s="66" t="s">
        <v>529</v>
      </c>
      <c r="V207" s="66" t="s">
        <v>529</v>
      </c>
      <c r="W207" s="66" t="s">
        <v>529</v>
      </c>
      <c r="X207" s="66" t="s">
        <v>529</v>
      </c>
      <c r="Y207" s="66" t="s">
        <v>529</v>
      </c>
      <c r="Z207" s="67" t="s">
        <v>529</v>
      </c>
      <c r="AA207" s="67" t="s">
        <v>529</v>
      </c>
      <c r="AB207" s="67" t="s">
        <v>529</v>
      </c>
    </row>
    <row r="208" spans="1:28" s="67" customFormat="1" hidden="1" x14ac:dyDescent="0.45">
      <c r="A208" s="66" t="s">
        <v>212</v>
      </c>
      <c r="B208" s="66" t="s">
        <v>213</v>
      </c>
      <c r="C208" s="66" t="s">
        <v>529</v>
      </c>
      <c r="D208" s="66" t="s">
        <v>529</v>
      </c>
      <c r="E208" s="66" t="s">
        <v>529</v>
      </c>
      <c r="F208" s="66" t="s">
        <v>529</v>
      </c>
      <c r="G208" s="66" t="s">
        <v>529</v>
      </c>
      <c r="H208" s="66" t="s">
        <v>529</v>
      </c>
      <c r="I208" s="66" t="s">
        <v>529</v>
      </c>
      <c r="J208" s="66" t="s">
        <v>529</v>
      </c>
      <c r="K208" s="66" t="s">
        <v>529</v>
      </c>
      <c r="L208" s="66" t="s">
        <v>529</v>
      </c>
      <c r="M208" s="66" t="s">
        <v>529</v>
      </c>
      <c r="N208" s="66" t="s">
        <v>529</v>
      </c>
      <c r="O208" s="66" t="s">
        <v>529</v>
      </c>
      <c r="P208" s="66" t="s">
        <v>529</v>
      </c>
      <c r="Q208" s="66" t="s">
        <v>529</v>
      </c>
      <c r="R208" s="66" t="s">
        <v>529</v>
      </c>
      <c r="S208" s="66" t="s">
        <v>529</v>
      </c>
      <c r="T208" s="66" t="s">
        <v>529</v>
      </c>
      <c r="U208" s="66" t="s">
        <v>529</v>
      </c>
      <c r="V208" s="66" t="s">
        <v>529</v>
      </c>
      <c r="W208" s="66" t="s">
        <v>529</v>
      </c>
      <c r="X208" s="66" t="s">
        <v>529</v>
      </c>
      <c r="Y208" s="66" t="s">
        <v>529</v>
      </c>
      <c r="Z208" s="67" t="s">
        <v>529</v>
      </c>
      <c r="AA208" s="67" t="s">
        <v>529</v>
      </c>
      <c r="AB208" s="67" t="s">
        <v>529</v>
      </c>
    </row>
    <row r="209" spans="1:28" s="67" customFormat="1" hidden="1" x14ac:dyDescent="0.45">
      <c r="A209" s="66" t="s">
        <v>214</v>
      </c>
      <c r="B209" s="66" t="s">
        <v>215</v>
      </c>
      <c r="C209" s="66" t="s">
        <v>529</v>
      </c>
      <c r="D209" s="66" t="s">
        <v>529</v>
      </c>
      <c r="E209" s="66" t="s">
        <v>529</v>
      </c>
      <c r="F209" s="66" t="s">
        <v>529</v>
      </c>
      <c r="G209" s="66" t="s">
        <v>529</v>
      </c>
      <c r="H209" s="66" t="s">
        <v>529</v>
      </c>
      <c r="I209" s="66" t="s">
        <v>529</v>
      </c>
      <c r="J209" s="66" t="s">
        <v>529</v>
      </c>
      <c r="K209" s="66" t="s">
        <v>529</v>
      </c>
      <c r="L209" s="66" t="s">
        <v>529</v>
      </c>
      <c r="M209" s="66" t="s">
        <v>529</v>
      </c>
      <c r="N209" s="66" t="s">
        <v>529</v>
      </c>
      <c r="O209" s="66" t="s">
        <v>529</v>
      </c>
      <c r="P209" s="66" t="s">
        <v>529</v>
      </c>
      <c r="Q209" s="66" t="s">
        <v>529</v>
      </c>
      <c r="R209" s="66" t="s">
        <v>529</v>
      </c>
      <c r="S209" s="66" t="s">
        <v>529</v>
      </c>
      <c r="T209" s="66" t="s">
        <v>529</v>
      </c>
      <c r="U209" s="66" t="s">
        <v>529</v>
      </c>
      <c r="V209" s="66" t="s">
        <v>529</v>
      </c>
      <c r="W209" s="66" t="s">
        <v>529</v>
      </c>
      <c r="X209" s="66" t="s">
        <v>529</v>
      </c>
      <c r="Y209" s="66" t="s">
        <v>529</v>
      </c>
      <c r="Z209" s="67" t="s">
        <v>529</v>
      </c>
      <c r="AA209" s="67" t="s">
        <v>529</v>
      </c>
      <c r="AB209" s="67" t="s">
        <v>529</v>
      </c>
    </row>
    <row r="210" spans="1:28" s="67" customFormat="1" hidden="1" x14ac:dyDescent="0.45">
      <c r="A210" s="66" t="s">
        <v>214</v>
      </c>
      <c r="B210" s="66" t="s">
        <v>216</v>
      </c>
      <c r="C210" s="66" t="s">
        <v>529</v>
      </c>
      <c r="D210" s="66" t="s">
        <v>529</v>
      </c>
      <c r="E210" s="66" t="s">
        <v>529</v>
      </c>
      <c r="F210" s="66" t="s">
        <v>529</v>
      </c>
      <c r="G210" s="66" t="s">
        <v>529</v>
      </c>
      <c r="H210" s="66" t="s">
        <v>529</v>
      </c>
      <c r="I210" s="66" t="s">
        <v>529</v>
      </c>
      <c r="J210" s="66" t="s">
        <v>529</v>
      </c>
      <c r="K210" s="66" t="s">
        <v>529</v>
      </c>
      <c r="L210" s="66" t="s">
        <v>529</v>
      </c>
      <c r="M210" s="66" t="s">
        <v>529</v>
      </c>
      <c r="N210" s="66" t="s">
        <v>529</v>
      </c>
      <c r="O210" s="66" t="s">
        <v>529</v>
      </c>
      <c r="P210" s="66" t="s">
        <v>529</v>
      </c>
      <c r="Q210" s="66" t="s">
        <v>529</v>
      </c>
      <c r="R210" s="66" t="s">
        <v>529</v>
      </c>
      <c r="S210" s="66" t="s">
        <v>529</v>
      </c>
      <c r="T210" s="66" t="s">
        <v>529</v>
      </c>
      <c r="U210" s="66" t="s">
        <v>529</v>
      </c>
      <c r="V210" s="66" t="s">
        <v>529</v>
      </c>
      <c r="W210" s="66" t="s">
        <v>529</v>
      </c>
      <c r="X210" s="66" t="s">
        <v>529</v>
      </c>
      <c r="Y210" s="66" t="s">
        <v>529</v>
      </c>
      <c r="Z210" s="67" t="s">
        <v>529</v>
      </c>
      <c r="AA210" s="67" t="s">
        <v>529</v>
      </c>
      <c r="AB210" s="67" t="s">
        <v>529</v>
      </c>
    </row>
    <row r="211" spans="1:28" s="67" customFormat="1" hidden="1" x14ac:dyDescent="0.45">
      <c r="A211" s="66" t="s">
        <v>214</v>
      </c>
      <c r="B211" s="66" t="s">
        <v>217</v>
      </c>
      <c r="C211" s="66" t="s">
        <v>529</v>
      </c>
      <c r="D211" s="66" t="s">
        <v>529</v>
      </c>
      <c r="E211" s="66" t="s">
        <v>529</v>
      </c>
      <c r="F211" s="66" t="s">
        <v>529</v>
      </c>
      <c r="G211" s="66" t="s">
        <v>529</v>
      </c>
      <c r="H211" s="66" t="s">
        <v>529</v>
      </c>
      <c r="I211" s="66" t="s">
        <v>529</v>
      </c>
      <c r="J211" s="66" t="s">
        <v>529</v>
      </c>
      <c r="K211" s="66" t="s">
        <v>529</v>
      </c>
      <c r="L211" s="66" t="s">
        <v>529</v>
      </c>
      <c r="M211" s="66" t="s">
        <v>529</v>
      </c>
      <c r="N211" s="66" t="s">
        <v>529</v>
      </c>
      <c r="O211" s="66" t="s">
        <v>529</v>
      </c>
      <c r="P211" s="66" t="s">
        <v>529</v>
      </c>
      <c r="Q211" s="66" t="s">
        <v>529</v>
      </c>
      <c r="R211" s="66" t="s">
        <v>529</v>
      </c>
      <c r="S211" s="66" t="s">
        <v>529</v>
      </c>
      <c r="T211" s="66" t="s">
        <v>529</v>
      </c>
      <c r="U211" s="66" t="s">
        <v>529</v>
      </c>
      <c r="V211" s="66" t="s">
        <v>529</v>
      </c>
      <c r="W211" s="66" t="s">
        <v>529</v>
      </c>
      <c r="X211" s="66" t="s">
        <v>529</v>
      </c>
      <c r="Y211" s="66" t="s">
        <v>529</v>
      </c>
      <c r="Z211" s="67" t="s">
        <v>529</v>
      </c>
      <c r="AA211" s="67" t="s">
        <v>529</v>
      </c>
      <c r="AB211" s="67" t="s">
        <v>529</v>
      </c>
    </row>
    <row r="212" spans="1:28" s="67" customFormat="1" hidden="1" x14ac:dyDescent="0.45">
      <c r="A212" s="66" t="s">
        <v>214</v>
      </c>
      <c r="B212" s="66" t="s">
        <v>218</v>
      </c>
      <c r="C212" s="66" t="s">
        <v>529</v>
      </c>
      <c r="D212" s="66" t="s">
        <v>529</v>
      </c>
      <c r="E212" s="66" t="s">
        <v>529</v>
      </c>
      <c r="F212" s="66" t="s">
        <v>529</v>
      </c>
      <c r="G212" s="66" t="s">
        <v>529</v>
      </c>
      <c r="H212" s="66" t="s">
        <v>529</v>
      </c>
      <c r="I212" s="66" t="s">
        <v>529</v>
      </c>
      <c r="J212" s="66" t="s">
        <v>529</v>
      </c>
      <c r="K212" s="66" t="s">
        <v>529</v>
      </c>
      <c r="L212" s="66" t="s">
        <v>529</v>
      </c>
      <c r="M212" s="66" t="s">
        <v>529</v>
      </c>
      <c r="N212" s="66" t="s">
        <v>529</v>
      </c>
      <c r="O212" s="66" t="s">
        <v>529</v>
      </c>
      <c r="P212" s="66" t="s">
        <v>529</v>
      </c>
      <c r="Q212" s="66" t="s">
        <v>529</v>
      </c>
      <c r="R212" s="66" t="s">
        <v>529</v>
      </c>
      <c r="S212" s="66" t="s">
        <v>529</v>
      </c>
      <c r="T212" s="66" t="s">
        <v>529</v>
      </c>
      <c r="U212" s="66" t="s">
        <v>529</v>
      </c>
      <c r="V212" s="66" t="s">
        <v>529</v>
      </c>
      <c r="W212" s="66" t="s">
        <v>529</v>
      </c>
      <c r="X212" s="66" t="s">
        <v>529</v>
      </c>
      <c r="Y212" s="66" t="s">
        <v>529</v>
      </c>
      <c r="Z212" s="67" t="s">
        <v>529</v>
      </c>
      <c r="AA212" s="67" t="s">
        <v>529</v>
      </c>
      <c r="AB212" s="67" t="s">
        <v>529</v>
      </c>
    </row>
    <row r="213" spans="1:28" s="67" customFormat="1" hidden="1" x14ac:dyDescent="0.45">
      <c r="A213" s="66" t="s">
        <v>219</v>
      </c>
      <c r="B213" s="66" t="s">
        <v>220</v>
      </c>
      <c r="C213" s="66" t="s">
        <v>529</v>
      </c>
      <c r="D213" s="66" t="s">
        <v>529</v>
      </c>
      <c r="E213" s="66" t="s">
        <v>529</v>
      </c>
      <c r="F213" s="66" t="s">
        <v>529</v>
      </c>
      <c r="G213" s="66" t="s">
        <v>529</v>
      </c>
      <c r="H213" s="66" t="s">
        <v>529</v>
      </c>
      <c r="I213" s="66" t="s">
        <v>529</v>
      </c>
      <c r="J213" s="66" t="s">
        <v>529</v>
      </c>
      <c r="K213" s="66" t="s">
        <v>529</v>
      </c>
      <c r="L213" s="66" t="s">
        <v>529</v>
      </c>
      <c r="M213" s="66" t="s">
        <v>529</v>
      </c>
      <c r="N213" s="66" t="s">
        <v>529</v>
      </c>
      <c r="O213" s="66" t="s">
        <v>529</v>
      </c>
      <c r="P213" s="66" t="s">
        <v>529</v>
      </c>
      <c r="Q213" s="66" t="s">
        <v>529</v>
      </c>
      <c r="R213" s="66" t="s">
        <v>529</v>
      </c>
      <c r="S213" s="66" t="s">
        <v>529</v>
      </c>
      <c r="T213" s="66" t="s">
        <v>529</v>
      </c>
      <c r="U213" s="66" t="s">
        <v>529</v>
      </c>
      <c r="V213" s="66" t="s">
        <v>529</v>
      </c>
      <c r="W213" s="66" t="s">
        <v>529</v>
      </c>
      <c r="X213" s="66" t="s">
        <v>529</v>
      </c>
      <c r="Y213" s="66" t="s">
        <v>529</v>
      </c>
      <c r="Z213" s="67" t="s">
        <v>529</v>
      </c>
      <c r="AA213" s="67" t="s">
        <v>529</v>
      </c>
      <c r="AB213" s="67" t="s">
        <v>529</v>
      </c>
    </row>
    <row r="214" spans="1:28" s="67" customFormat="1" x14ac:dyDescent="0.45">
      <c r="A214" s="103" t="s">
        <v>219</v>
      </c>
      <c r="B214" s="104" t="s">
        <v>221</v>
      </c>
      <c r="C214" s="96">
        <v>18.899999999999999</v>
      </c>
      <c r="D214" s="96">
        <v>1.4</v>
      </c>
      <c r="E214" s="96">
        <v>0</v>
      </c>
      <c r="F214" s="96">
        <v>0</v>
      </c>
      <c r="G214" s="96">
        <v>0</v>
      </c>
      <c r="H214" s="96">
        <v>0</v>
      </c>
      <c r="I214" s="96">
        <v>0</v>
      </c>
      <c r="J214" s="96">
        <v>0</v>
      </c>
      <c r="K214" s="96">
        <v>1.3268099999999992</v>
      </c>
      <c r="L214" s="96">
        <v>1.7636900000000004</v>
      </c>
      <c r="M214" s="96">
        <v>1.3268099999999992</v>
      </c>
      <c r="N214" s="96">
        <v>0</v>
      </c>
      <c r="O214" s="96">
        <v>0</v>
      </c>
      <c r="P214" s="96">
        <v>0</v>
      </c>
      <c r="Q214" s="96">
        <v>0</v>
      </c>
      <c r="R214" s="96">
        <v>0</v>
      </c>
      <c r="S214" s="96">
        <v>0</v>
      </c>
      <c r="T214" s="96">
        <v>0</v>
      </c>
      <c r="U214" s="96">
        <v>0</v>
      </c>
      <c r="V214" s="96">
        <v>0</v>
      </c>
      <c r="W214" s="96">
        <v>0</v>
      </c>
      <c r="X214" s="96">
        <v>0</v>
      </c>
      <c r="Y214" s="96">
        <v>0</v>
      </c>
      <c r="Z214" s="96">
        <v>0</v>
      </c>
      <c r="AA214" s="96">
        <v>0</v>
      </c>
      <c r="AB214" s="96">
        <v>0.12944500000000003</v>
      </c>
    </row>
    <row r="215" spans="1:28" s="67" customFormat="1" hidden="1" x14ac:dyDescent="0.45">
      <c r="A215" s="66" t="s">
        <v>594</v>
      </c>
      <c r="B215" s="66" t="s">
        <v>595</v>
      </c>
      <c r="C215" s="66" t="s">
        <v>529</v>
      </c>
      <c r="D215" s="66" t="s">
        <v>529</v>
      </c>
      <c r="E215" s="66" t="s">
        <v>529</v>
      </c>
      <c r="F215" s="66" t="s">
        <v>529</v>
      </c>
      <c r="G215" s="66" t="s">
        <v>529</v>
      </c>
      <c r="H215" s="66" t="s">
        <v>529</v>
      </c>
      <c r="I215" s="66" t="s">
        <v>529</v>
      </c>
      <c r="J215" s="66" t="s">
        <v>529</v>
      </c>
      <c r="K215" s="66" t="s">
        <v>529</v>
      </c>
      <c r="L215" s="66" t="s">
        <v>529</v>
      </c>
      <c r="M215" s="66" t="s">
        <v>529</v>
      </c>
      <c r="N215" s="66" t="s">
        <v>529</v>
      </c>
      <c r="O215" s="66" t="s">
        <v>529</v>
      </c>
      <c r="P215" s="66" t="s">
        <v>529</v>
      </c>
      <c r="Q215" s="66" t="s">
        <v>529</v>
      </c>
      <c r="R215" s="66" t="s">
        <v>529</v>
      </c>
      <c r="S215" s="66" t="s">
        <v>529</v>
      </c>
      <c r="T215" s="66" t="s">
        <v>529</v>
      </c>
      <c r="U215" s="66" t="s">
        <v>529</v>
      </c>
      <c r="V215" s="66" t="s">
        <v>529</v>
      </c>
      <c r="W215" s="66" t="s">
        <v>529</v>
      </c>
      <c r="X215" s="66" t="s">
        <v>529</v>
      </c>
      <c r="Y215" s="66" t="s">
        <v>529</v>
      </c>
      <c r="Z215" s="67" t="s">
        <v>529</v>
      </c>
      <c r="AA215" s="67" t="s">
        <v>529</v>
      </c>
      <c r="AB215" s="67" t="s">
        <v>529</v>
      </c>
    </row>
    <row r="216" spans="1:28" s="67" customFormat="1" x14ac:dyDescent="0.45">
      <c r="A216" s="103" t="s">
        <v>222</v>
      </c>
      <c r="B216" s="104" t="s">
        <v>223</v>
      </c>
      <c r="C216" s="96">
        <v>76.525685999999993</v>
      </c>
      <c r="D216" s="96">
        <v>19.105874</v>
      </c>
      <c r="E216" s="96">
        <v>0</v>
      </c>
      <c r="F216" s="96">
        <v>0</v>
      </c>
      <c r="G216" s="96">
        <v>0</v>
      </c>
      <c r="H216" s="96">
        <v>0</v>
      </c>
      <c r="I216" s="96">
        <v>0</v>
      </c>
      <c r="J216" s="96">
        <v>0</v>
      </c>
      <c r="K216" s="96">
        <v>22.181707000000003</v>
      </c>
      <c r="L216" s="96">
        <v>0</v>
      </c>
      <c r="M216" s="96">
        <v>19.431263999999999</v>
      </c>
      <c r="N216" s="96">
        <v>0.136133</v>
      </c>
      <c r="O216" s="96">
        <v>0</v>
      </c>
      <c r="P216" s="96">
        <v>0</v>
      </c>
      <c r="Q216" s="96">
        <v>0</v>
      </c>
      <c r="R216" s="96">
        <v>0</v>
      </c>
      <c r="S216" s="96">
        <v>0</v>
      </c>
      <c r="T216" s="96">
        <v>0</v>
      </c>
      <c r="U216" s="96">
        <v>2.07544</v>
      </c>
      <c r="V216" s="96">
        <v>0</v>
      </c>
      <c r="W216" s="96">
        <v>0.34980750000000005</v>
      </c>
      <c r="X216" s="96">
        <v>0</v>
      </c>
      <c r="Y216" s="96">
        <v>0</v>
      </c>
      <c r="Z216" s="96">
        <v>0</v>
      </c>
      <c r="AA216" s="96">
        <v>0</v>
      </c>
      <c r="AB216" s="96">
        <v>0.92085699999999981</v>
      </c>
    </row>
    <row r="217" spans="1:28" s="67" customFormat="1" hidden="1" x14ac:dyDescent="0.45">
      <c r="A217" s="66" t="s">
        <v>224</v>
      </c>
      <c r="B217" s="66" t="s">
        <v>225</v>
      </c>
      <c r="C217" s="66" t="s">
        <v>529</v>
      </c>
      <c r="D217" s="66" t="s">
        <v>529</v>
      </c>
      <c r="E217" s="66" t="s">
        <v>529</v>
      </c>
      <c r="F217" s="66" t="s">
        <v>529</v>
      </c>
      <c r="G217" s="66" t="s">
        <v>529</v>
      </c>
      <c r="H217" s="66" t="s">
        <v>529</v>
      </c>
      <c r="I217" s="66" t="s">
        <v>529</v>
      </c>
      <c r="J217" s="66" t="s">
        <v>529</v>
      </c>
      <c r="K217" s="66" t="s">
        <v>529</v>
      </c>
      <c r="L217" s="66" t="s">
        <v>529</v>
      </c>
      <c r="M217" s="66" t="s">
        <v>529</v>
      </c>
      <c r="N217" s="66" t="s">
        <v>529</v>
      </c>
      <c r="O217" s="66" t="s">
        <v>529</v>
      </c>
      <c r="P217" s="66" t="s">
        <v>529</v>
      </c>
      <c r="Q217" s="66" t="s">
        <v>529</v>
      </c>
      <c r="R217" s="66" t="s">
        <v>529</v>
      </c>
      <c r="S217" s="66" t="s">
        <v>529</v>
      </c>
      <c r="T217" s="66" t="s">
        <v>529</v>
      </c>
      <c r="U217" s="66" t="s">
        <v>529</v>
      </c>
      <c r="V217" s="66" t="s">
        <v>529</v>
      </c>
      <c r="W217" s="66" t="s">
        <v>529</v>
      </c>
      <c r="X217" s="66" t="s">
        <v>529</v>
      </c>
      <c r="Y217" s="66" t="s">
        <v>529</v>
      </c>
      <c r="Z217" s="67" t="s">
        <v>529</v>
      </c>
      <c r="AA217" s="67" t="s">
        <v>529</v>
      </c>
      <c r="AB217" s="67" t="s">
        <v>529</v>
      </c>
    </row>
    <row r="218" spans="1:28" s="67" customFormat="1" x14ac:dyDescent="0.45">
      <c r="A218" s="103" t="s">
        <v>560</v>
      </c>
      <c r="B218" s="104" t="s">
        <v>262</v>
      </c>
      <c r="C218" s="96">
        <v>137.685</v>
      </c>
      <c r="D218" s="96">
        <v>27.172999999999998</v>
      </c>
      <c r="E218" s="96">
        <v>0</v>
      </c>
      <c r="F218" s="96">
        <v>0</v>
      </c>
      <c r="G218" s="96">
        <v>0</v>
      </c>
      <c r="H218" s="96">
        <v>0</v>
      </c>
      <c r="I218" s="96">
        <v>0</v>
      </c>
      <c r="J218" s="96">
        <v>0</v>
      </c>
      <c r="K218" s="96">
        <v>8.4655000000000022</v>
      </c>
      <c r="L218" s="96">
        <v>1.5905299999999998</v>
      </c>
      <c r="M218" s="96">
        <v>0</v>
      </c>
      <c r="N218" s="96">
        <v>0</v>
      </c>
      <c r="O218" s="96">
        <v>0</v>
      </c>
      <c r="P218" s="96">
        <v>0</v>
      </c>
      <c r="Q218" s="96">
        <v>0</v>
      </c>
      <c r="R218" s="96">
        <v>0</v>
      </c>
      <c r="S218" s="96">
        <v>0</v>
      </c>
      <c r="T218" s="96">
        <v>0</v>
      </c>
      <c r="U218" s="96">
        <v>55.169999999999987</v>
      </c>
      <c r="V218" s="96">
        <v>0</v>
      </c>
      <c r="W218" s="96">
        <v>0</v>
      </c>
      <c r="X218" s="96">
        <v>0</v>
      </c>
      <c r="Y218" s="96">
        <v>0</v>
      </c>
      <c r="Z218" s="96">
        <v>0</v>
      </c>
      <c r="AA218" s="96">
        <v>0</v>
      </c>
      <c r="AB218" s="96">
        <v>1.9926499999999998</v>
      </c>
    </row>
    <row r="219" spans="1:28" s="67" customFormat="1" hidden="1" x14ac:dyDescent="0.45">
      <c r="A219" s="66" t="s">
        <v>226</v>
      </c>
      <c r="B219" s="66" t="s">
        <v>227</v>
      </c>
      <c r="C219" s="66" t="s">
        <v>529</v>
      </c>
      <c r="D219" s="66" t="s">
        <v>529</v>
      </c>
      <c r="E219" s="66" t="s">
        <v>529</v>
      </c>
      <c r="F219" s="66" t="s">
        <v>529</v>
      </c>
      <c r="G219" s="66" t="s">
        <v>529</v>
      </c>
      <c r="H219" s="66" t="s">
        <v>529</v>
      </c>
      <c r="I219" s="66" t="s">
        <v>529</v>
      </c>
      <c r="J219" s="66" t="s">
        <v>529</v>
      </c>
      <c r="K219" s="66" t="s">
        <v>529</v>
      </c>
      <c r="L219" s="66" t="s">
        <v>529</v>
      </c>
      <c r="M219" s="66" t="s">
        <v>529</v>
      </c>
      <c r="N219" s="66" t="s">
        <v>529</v>
      </c>
      <c r="O219" s="66" t="s">
        <v>529</v>
      </c>
      <c r="P219" s="66" t="s">
        <v>529</v>
      </c>
      <c r="Q219" s="66" t="s">
        <v>529</v>
      </c>
      <c r="R219" s="66" t="s">
        <v>529</v>
      </c>
      <c r="S219" s="66" t="s">
        <v>529</v>
      </c>
      <c r="T219" s="66" t="s">
        <v>529</v>
      </c>
      <c r="U219" s="66" t="s">
        <v>529</v>
      </c>
      <c r="V219" s="66" t="s">
        <v>529</v>
      </c>
      <c r="W219" s="66" t="s">
        <v>529</v>
      </c>
      <c r="X219" s="66" t="s">
        <v>529</v>
      </c>
      <c r="Y219" s="66" t="s">
        <v>529</v>
      </c>
      <c r="Z219" s="67" t="s">
        <v>529</v>
      </c>
      <c r="AA219" s="67" t="s">
        <v>529</v>
      </c>
      <c r="AB219" s="67" t="s">
        <v>529</v>
      </c>
    </row>
    <row r="220" spans="1:28" s="67" customFormat="1" hidden="1" x14ac:dyDescent="0.45">
      <c r="A220" s="66" t="s">
        <v>228</v>
      </c>
      <c r="B220" s="66" t="s">
        <v>229</v>
      </c>
      <c r="C220" s="66" t="s">
        <v>529</v>
      </c>
      <c r="D220" s="66" t="s">
        <v>529</v>
      </c>
      <c r="E220" s="66" t="s">
        <v>529</v>
      </c>
      <c r="F220" s="66" t="s">
        <v>529</v>
      </c>
      <c r="G220" s="66" t="s">
        <v>529</v>
      </c>
      <c r="H220" s="66" t="s">
        <v>529</v>
      </c>
      <c r="I220" s="66" t="s">
        <v>529</v>
      </c>
      <c r="J220" s="66" t="s">
        <v>529</v>
      </c>
      <c r="K220" s="66" t="s">
        <v>529</v>
      </c>
      <c r="L220" s="66" t="s">
        <v>529</v>
      </c>
      <c r="M220" s="66" t="s">
        <v>529</v>
      </c>
      <c r="N220" s="66" t="s">
        <v>529</v>
      </c>
      <c r="O220" s="66" t="s">
        <v>529</v>
      </c>
      <c r="P220" s="66" t="s">
        <v>529</v>
      </c>
      <c r="Q220" s="66" t="s">
        <v>529</v>
      </c>
      <c r="R220" s="66" t="s">
        <v>529</v>
      </c>
      <c r="S220" s="66" t="s">
        <v>529</v>
      </c>
      <c r="T220" s="66" t="s">
        <v>529</v>
      </c>
      <c r="U220" s="66" t="s">
        <v>529</v>
      </c>
      <c r="V220" s="66" t="s">
        <v>529</v>
      </c>
      <c r="W220" s="66" t="s">
        <v>529</v>
      </c>
      <c r="X220" s="66" t="s">
        <v>529</v>
      </c>
      <c r="Y220" s="66" t="s">
        <v>529</v>
      </c>
      <c r="Z220" s="67" t="s">
        <v>529</v>
      </c>
      <c r="AA220" s="67" t="s">
        <v>529</v>
      </c>
      <c r="AB220" s="67" t="s">
        <v>529</v>
      </c>
    </row>
    <row r="221" spans="1:28" s="67" customFormat="1" hidden="1" x14ac:dyDescent="0.45">
      <c r="A221" s="66" t="s">
        <v>228</v>
      </c>
      <c r="B221" s="66" t="s">
        <v>230</v>
      </c>
      <c r="C221" s="66" t="s">
        <v>529</v>
      </c>
      <c r="D221" s="66" t="s">
        <v>529</v>
      </c>
      <c r="E221" s="66" t="s">
        <v>529</v>
      </c>
      <c r="F221" s="66" t="s">
        <v>529</v>
      </c>
      <c r="G221" s="66" t="s">
        <v>529</v>
      </c>
      <c r="H221" s="66" t="s">
        <v>529</v>
      </c>
      <c r="I221" s="66" t="s">
        <v>529</v>
      </c>
      <c r="J221" s="66" t="s">
        <v>529</v>
      </c>
      <c r="K221" s="66" t="s">
        <v>529</v>
      </c>
      <c r="L221" s="66" t="s">
        <v>529</v>
      </c>
      <c r="M221" s="66" t="s">
        <v>529</v>
      </c>
      <c r="N221" s="66" t="s">
        <v>529</v>
      </c>
      <c r="O221" s="66" t="s">
        <v>529</v>
      </c>
      <c r="P221" s="66" t="s">
        <v>529</v>
      </c>
      <c r="Q221" s="66" t="s">
        <v>529</v>
      </c>
      <c r="R221" s="66" t="s">
        <v>529</v>
      </c>
      <c r="S221" s="66" t="s">
        <v>529</v>
      </c>
      <c r="T221" s="66" t="s">
        <v>529</v>
      </c>
      <c r="U221" s="66" t="s">
        <v>529</v>
      </c>
      <c r="V221" s="66" t="s">
        <v>529</v>
      </c>
      <c r="W221" s="66" t="s">
        <v>529</v>
      </c>
      <c r="X221" s="66" t="s">
        <v>529</v>
      </c>
      <c r="Y221" s="66" t="s">
        <v>529</v>
      </c>
      <c r="Z221" s="67" t="s">
        <v>529</v>
      </c>
      <c r="AA221" s="67" t="s">
        <v>529</v>
      </c>
      <c r="AB221" s="67" t="s">
        <v>529</v>
      </c>
    </row>
    <row r="222" spans="1:28" s="67" customFormat="1" hidden="1" x14ac:dyDescent="0.45">
      <c r="A222" s="66" t="s">
        <v>228</v>
      </c>
      <c r="B222" s="66" t="s">
        <v>231</v>
      </c>
      <c r="C222" s="66" t="s">
        <v>529</v>
      </c>
      <c r="D222" s="66" t="s">
        <v>529</v>
      </c>
      <c r="E222" s="66" t="s">
        <v>529</v>
      </c>
      <c r="F222" s="66" t="s">
        <v>529</v>
      </c>
      <c r="G222" s="66" t="s">
        <v>529</v>
      </c>
      <c r="H222" s="66" t="s">
        <v>529</v>
      </c>
      <c r="I222" s="66" t="s">
        <v>529</v>
      </c>
      <c r="J222" s="66" t="s">
        <v>529</v>
      </c>
      <c r="K222" s="66" t="s">
        <v>529</v>
      </c>
      <c r="L222" s="66" t="s">
        <v>529</v>
      </c>
      <c r="M222" s="66" t="s">
        <v>529</v>
      </c>
      <c r="N222" s="66" t="s">
        <v>529</v>
      </c>
      <c r="O222" s="66" t="s">
        <v>529</v>
      </c>
      <c r="P222" s="66" t="s">
        <v>529</v>
      </c>
      <c r="Q222" s="66" t="s">
        <v>529</v>
      </c>
      <c r="R222" s="66" t="s">
        <v>529</v>
      </c>
      <c r="S222" s="66" t="s">
        <v>529</v>
      </c>
      <c r="T222" s="66" t="s">
        <v>529</v>
      </c>
      <c r="U222" s="66" t="s">
        <v>529</v>
      </c>
      <c r="V222" s="66" t="s">
        <v>529</v>
      </c>
      <c r="W222" s="66" t="s">
        <v>529</v>
      </c>
      <c r="X222" s="66" t="s">
        <v>529</v>
      </c>
      <c r="Y222" s="66" t="s">
        <v>529</v>
      </c>
      <c r="Z222" s="67" t="s">
        <v>529</v>
      </c>
      <c r="AA222" s="67" t="s">
        <v>529</v>
      </c>
      <c r="AB222" s="67" t="s">
        <v>529</v>
      </c>
    </row>
    <row r="223" spans="1:28" s="67" customFormat="1" hidden="1" x14ac:dyDescent="0.45">
      <c r="A223" s="66" t="s">
        <v>228</v>
      </c>
      <c r="B223" s="66" t="s">
        <v>232</v>
      </c>
      <c r="C223" s="66" t="s">
        <v>529</v>
      </c>
      <c r="D223" s="66" t="s">
        <v>529</v>
      </c>
      <c r="E223" s="66" t="s">
        <v>529</v>
      </c>
      <c r="F223" s="66" t="s">
        <v>529</v>
      </c>
      <c r="G223" s="66" t="s">
        <v>529</v>
      </c>
      <c r="H223" s="66" t="s">
        <v>529</v>
      </c>
      <c r="I223" s="66" t="s">
        <v>529</v>
      </c>
      <c r="J223" s="66" t="s">
        <v>529</v>
      </c>
      <c r="K223" s="66" t="s">
        <v>529</v>
      </c>
      <c r="L223" s="66" t="s">
        <v>529</v>
      </c>
      <c r="M223" s="66" t="s">
        <v>529</v>
      </c>
      <c r="N223" s="66" t="s">
        <v>529</v>
      </c>
      <c r="O223" s="66" t="s">
        <v>529</v>
      </c>
      <c r="P223" s="66" t="s">
        <v>529</v>
      </c>
      <c r="Q223" s="66" t="s">
        <v>529</v>
      </c>
      <c r="R223" s="66" t="s">
        <v>529</v>
      </c>
      <c r="S223" s="66" t="s">
        <v>529</v>
      </c>
      <c r="T223" s="66" t="s">
        <v>529</v>
      </c>
      <c r="U223" s="66" t="s">
        <v>529</v>
      </c>
      <c r="V223" s="66" t="s">
        <v>529</v>
      </c>
      <c r="W223" s="66" t="s">
        <v>529</v>
      </c>
      <c r="X223" s="66" t="s">
        <v>529</v>
      </c>
      <c r="Y223" s="66" t="s">
        <v>529</v>
      </c>
      <c r="Z223" s="67" t="s">
        <v>529</v>
      </c>
      <c r="AA223" s="67" t="s">
        <v>529</v>
      </c>
      <c r="AB223" s="67" t="s">
        <v>529</v>
      </c>
    </row>
    <row r="224" spans="1:28" s="67" customFormat="1" hidden="1" x14ac:dyDescent="0.45">
      <c r="A224" s="66" t="s">
        <v>228</v>
      </c>
      <c r="B224" s="66" t="s">
        <v>233</v>
      </c>
      <c r="C224" s="66" t="s">
        <v>529</v>
      </c>
      <c r="D224" s="66" t="s">
        <v>529</v>
      </c>
      <c r="E224" s="66" t="s">
        <v>529</v>
      </c>
      <c r="F224" s="66" t="s">
        <v>529</v>
      </c>
      <c r="G224" s="66" t="s">
        <v>529</v>
      </c>
      <c r="H224" s="66" t="s">
        <v>529</v>
      </c>
      <c r="I224" s="66" t="s">
        <v>529</v>
      </c>
      <c r="J224" s="66" t="s">
        <v>529</v>
      </c>
      <c r="K224" s="66" t="s">
        <v>529</v>
      </c>
      <c r="L224" s="66" t="s">
        <v>529</v>
      </c>
      <c r="M224" s="66" t="s">
        <v>529</v>
      </c>
      <c r="N224" s="66" t="s">
        <v>529</v>
      </c>
      <c r="O224" s="66" t="s">
        <v>529</v>
      </c>
      <c r="P224" s="66" t="s">
        <v>529</v>
      </c>
      <c r="Q224" s="66" t="s">
        <v>529</v>
      </c>
      <c r="R224" s="66" t="s">
        <v>529</v>
      </c>
      <c r="S224" s="66" t="s">
        <v>529</v>
      </c>
      <c r="T224" s="66" t="s">
        <v>529</v>
      </c>
      <c r="U224" s="66" t="s">
        <v>529</v>
      </c>
      <c r="V224" s="66" t="s">
        <v>529</v>
      </c>
      <c r="W224" s="66" t="s">
        <v>529</v>
      </c>
      <c r="X224" s="66" t="s">
        <v>529</v>
      </c>
      <c r="Y224" s="66" t="s">
        <v>529</v>
      </c>
      <c r="Z224" s="67" t="s">
        <v>529</v>
      </c>
      <c r="AA224" s="67" t="s">
        <v>529</v>
      </c>
      <c r="AB224" s="67" t="s">
        <v>529</v>
      </c>
    </row>
    <row r="225" spans="1:28" s="67" customFormat="1" hidden="1" x14ac:dyDescent="0.45">
      <c r="A225" s="66" t="s">
        <v>228</v>
      </c>
      <c r="B225" s="66" t="s">
        <v>234</v>
      </c>
      <c r="C225" s="66" t="s">
        <v>529</v>
      </c>
      <c r="D225" s="66" t="s">
        <v>529</v>
      </c>
      <c r="E225" s="66" t="s">
        <v>529</v>
      </c>
      <c r="F225" s="66" t="s">
        <v>529</v>
      </c>
      <c r="G225" s="66" t="s">
        <v>529</v>
      </c>
      <c r="H225" s="66" t="s">
        <v>529</v>
      </c>
      <c r="I225" s="66" t="s">
        <v>529</v>
      </c>
      <c r="J225" s="66" t="s">
        <v>529</v>
      </c>
      <c r="K225" s="66" t="s">
        <v>529</v>
      </c>
      <c r="L225" s="66" t="s">
        <v>529</v>
      </c>
      <c r="M225" s="66" t="s">
        <v>529</v>
      </c>
      <c r="N225" s="66" t="s">
        <v>529</v>
      </c>
      <c r="O225" s="66" t="s">
        <v>529</v>
      </c>
      <c r="P225" s="66" t="s">
        <v>529</v>
      </c>
      <c r="Q225" s="66" t="s">
        <v>529</v>
      </c>
      <c r="R225" s="66" t="s">
        <v>529</v>
      </c>
      <c r="S225" s="66" t="s">
        <v>529</v>
      </c>
      <c r="T225" s="66" t="s">
        <v>529</v>
      </c>
      <c r="U225" s="66" t="s">
        <v>529</v>
      </c>
      <c r="V225" s="66" t="s">
        <v>529</v>
      </c>
      <c r="W225" s="66" t="s">
        <v>529</v>
      </c>
      <c r="X225" s="66" t="s">
        <v>529</v>
      </c>
      <c r="Y225" s="66" t="s">
        <v>529</v>
      </c>
      <c r="Z225" s="67" t="s">
        <v>529</v>
      </c>
      <c r="AA225" s="67" t="s">
        <v>529</v>
      </c>
      <c r="AB225" s="67" t="s">
        <v>529</v>
      </c>
    </row>
    <row r="226" spans="1:28" s="67" customFormat="1" hidden="1" x14ac:dyDescent="0.45">
      <c r="A226" s="66" t="s">
        <v>228</v>
      </c>
      <c r="B226" s="66" t="s">
        <v>235</v>
      </c>
      <c r="C226" s="66" t="s">
        <v>529</v>
      </c>
      <c r="D226" s="66" t="s">
        <v>529</v>
      </c>
      <c r="E226" s="66" t="s">
        <v>529</v>
      </c>
      <c r="F226" s="66" t="s">
        <v>529</v>
      </c>
      <c r="G226" s="66" t="s">
        <v>529</v>
      </c>
      <c r="H226" s="66" t="s">
        <v>529</v>
      </c>
      <c r="I226" s="66" t="s">
        <v>529</v>
      </c>
      <c r="J226" s="66" t="s">
        <v>529</v>
      </c>
      <c r="K226" s="66" t="s">
        <v>529</v>
      </c>
      <c r="L226" s="66" t="s">
        <v>529</v>
      </c>
      <c r="M226" s="66" t="s">
        <v>529</v>
      </c>
      <c r="N226" s="66" t="s">
        <v>529</v>
      </c>
      <c r="O226" s="66" t="s">
        <v>529</v>
      </c>
      <c r="P226" s="66" t="s">
        <v>529</v>
      </c>
      <c r="Q226" s="66" t="s">
        <v>529</v>
      </c>
      <c r="R226" s="66" t="s">
        <v>529</v>
      </c>
      <c r="S226" s="66" t="s">
        <v>529</v>
      </c>
      <c r="T226" s="66" t="s">
        <v>529</v>
      </c>
      <c r="U226" s="66" t="s">
        <v>529</v>
      </c>
      <c r="V226" s="66" t="s">
        <v>529</v>
      </c>
      <c r="W226" s="66" t="s">
        <v>529</v>
      </c>
      <c r="X226" s="66" t="s">
        <v>529</v>
      </c>
      <c r="Y226" s="66" t="s">
        <v>529</v>
      </c>
      <c r="Z226" s="67" t="s">
        <v>529</v>
      </c>
      <c r="AA226" s="67" t="s">
        <v>529</v>
      </c>
      <c r="AB226" s="67" t="s">
        <v>529</v>
      </c>
    </row>
    <row r="227" spans="1:28" s="67" customFormat="1" x14ac:dyDescent="0.45">
      <c r="A227" s="103" t="s">
        <v>228</v>
      </c>
      <c r="B227" s="104" t="s">
        <v>236</v>
      </c>
      <c r="C227" s="96">
        <v>117.6</v>
      </c>
      <c r="D227" s="96">
        <v>43.695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>
        <v>0</v>
      </c>
      <c r="K227" s="96">
        <v>8.22879</v>
      </c>
      <c r="L227" s="96">
        <v>27.590800000000002</v>
      </c>
      <c r="M227" s="96">
        <v>5.7410199999999998</v>
      </c>
      <c r="N227" s="96">
        <v>24.010400000000001</v>
      </c>
      <c r="O227" s="96">
        <v>0</v>
      </c>
      <c r="P227" s="96">
        <v>14.8538</v>
      </c>
      <c r="Q227" s="96">
        <v>0</v>
      </c>
      <c r="R227" s="96">
        <v>0</v>
      </c>
      <c r="S227" s="96">
        <v>0</v>
      </c>
      <c r="T227" s="96">
        <v>0</v>
      </c>
      <c r="U227" s="96">
        <v>0</v>
      </c>
      <c r="V227" s="96">
        <v>0</v>
      </c>
      <c r="W227" s="96">
        <v>0</v>
      </c>
      <c r="X227" s="96">
        <v>0</v>
      </c>
      <c r="Y227" s="96">
        <v>16.156599999999997</v>
      </c>
      <c r="Z227" s="96">
        <v>0</v>
      </c>
      <c r="AA227" s="96">
        <v>0</v>
      </c>
      <c r="AB227" s="96">
        <v>3.0714699999999997</v>
      </c>
    </row>
    <row r="228" spans="1:28" s="67" customFormat="1" hidden="1" x14ac:dyDescent="0.45">
      <c r="A228" s="66" t="s">
        <v>228</v>
      </c>
      <c r="B228" s="66" t="s">
        <v>237</v>
      </c>
      <c r="C228" s="66" t="s">
        <v>529</v>
      </c>
      <c r="D228" s="66" t="s">
        <v>529</v>
      </c>
      <c r="E228" s="66" t="s">
        <v>529</v>
      </c>
      <c r="F228" s="66" t="s">
        <v>529</v>
      </c>
      <c r="G228" s="66" t="s">
        <v>529</v>
      </c>
      <c r="H228" s="66" t="s">
        <v>529</v>
      </c>
      <c r="I228" s="66" t="s">
        <v>529</v>
      </c>
      <c r="J228" s="66" t="s">
        <v>529</v>
      </c>
      <c r="K228" s="66" t="s">
        <v>529</v>
      </c>
      <c r="L228" s="66" t="s">
        <v>529</v>
      </c>
      <c r="M228" s="66" t="s">
        <v>529</v>
      </c>
      <c r="N228" s="66" t="s">
        <v>529</v>
      </c>
      <c r="O228" s="66" t="s">
        <v>529</v>
      </c>
      <c r="P228" s="66" t="s">
        <v>529</v>
      </c>
      <c r="Q228" s="66" t="s">
        <v>529</v>
      </c>
      <c r="R228" s="66" t="s">
        <v>529</v>
      </c>
      <c r="S228" s="66" t="s">
        <v>529</v>
      </c>
      <c r="T228" s="66" t="s">
        <v>529</v>
      </c>
      <c r="U228" s="66" t="s">
        <v>529</v>
      </c>
      <c r="V228" s="66" t="s">
        <v>529</v>
      </c>
      <c r="W228" s="66" t="s">
        <v>529</v>
      </c>
      <c r="X228" s="66" t="s">
        <v>529</v>
      </c>
      <c r="Y228" s="66" t="s">
        <v>529</v>
      </c>
      <c r="Z228" s="67" t="s">
        <v>529</v>
      </c>
      <c r="AA228" s="67" t="s">
        <v>529</v>
      </c>
      <c r="AB228" s="67" t="s">
        <v>529</v>
      </c>
    </row>
    <row r="229" spans="1:28" s="67" customFormat="1" x14ac:dyDescent="0.45">
      <c r="A229" s="103" t="s">
        <v>228</v>
      </c>
      <c r="B229" s="104" t="s">
        <v>238</v>
      </c>
      <c r="C229" s="96">
        <v>82.441999999999993</v>
      </c>
      <c r="D229" s="96">
        <v>18.358000000000001</v>
      </c>
      <c r="E229" s="96">
        <v>0</v>
      </c>
      <c r="F229" s="96">
        <v>2.6396100000000006E-2</v>
      </c>
      <c r="G229" s="96">
        <v>0</v>
      </c>
      <c r="H229" s="96">
        <v>0</v>
      </c>
      <c r="I229" s="96">
        <v>0</v>
      </c>
      <c r="J229" s="96">
        <v>0</v>
      </c>
      <c r="K229" s="96">
        <v>0</v>
      </c>
      <c r="L229" s="96">
        <v>0</v>
      </c>
      <c r="M229" s="96">
        <v>0</v>
      </c>
      <c r="N229" s="96">
        <v>39.765500000000003</v>
      </c>
      <c r="O229" s="96">
        <v>0</v>
      </c>
      <c r="P229" s="96">
        <v>0</v>
      </c>
      <c r="Q229" s="96">
        <v>0</v>
      </c>
      <c r="R229" s="96">
        <v>0</v>
      </c>
      <c r="S229" s="96">
        <v>0</v>
      </c>
      <c r="T229" s="96">
        <v>0</v>
      </c>
      <c r="U229" s="96">
        <v>0</v>
      </c>
      <c r="V229" s="96">
        <v>0</v>
      </c>
      <c r="W229" s="96">
        <v>0</v>
      </c>
      <c r="X229" s="96">
        <v>0</v>
      </c>
      <c r="Y229" s="96">
        <v>0</v>
      </c>
      <c r="Z229" s="96">
        <v>0</v>
      </c>
      <c r="AA229" s="96">
        <v>0</v>
      </c>
      <c r="AB229" s="96">
        <v>1.6082000000000001</v>
      </c>
    </row>
    <row r="230" spans="1:28" s="67" customFormat="1" hidden="1" x14ac:dyDescent="0.45">
      <c r="A230" s="66" t="s">
        <v>228</v>
      </c>
      <c r="B230" s="66" t="s">
        <v>239</v>
      </c>
      <c r="C230" s="66" t="s">
        <v>529</v>
      </c>
      <c r="D230" s="66" t="s">
        <v>529</v>
      </c>
      <c r="E230" s="66" t="s">
        <v>529</v>
      </c>
      <c r="F230" s="66" t="s">
        <v>529</v>
      </c>
      <c r="G230" s="66" t="s">
        <v>529</v>
      </c>
      <c r="H230" s="66" t="s">
        <v>529</v>
      </c>
      <c r="I230" s="66" t="s">
        <v>529</v>
      </c>
      <c r="J230" s="66" t="s">
        <v>529</v>
      </c>
      <c r="K230" s="66" t="s">
        <v>529</v>
      </c>
      <c r="L230" s="66" t="s">
        <v>529</v>
      </c>
      <c r="M230" s="66" t="s">
        <v>529</v>
      </c>
      <c r="N230" s="66" t="s">
        <v>529</v>
      </c>
      <c r="O230" s="66" t="s">
        <v>529</v>
      </c>
      <c r="P230" s="66" t="s">
        <v>529</v>
      </c>
      <c r="Q230" s="66" t="s">
        <v>529</v>
      </c>
      <c r="R230" s="66" t="s">
        <v>529</v>
      </c>
      <c r="S230" s="66" t="s">
        <v>529</v>
      </c>
      <c r="T230" s="66" t="s">
        <v>529</v>
      </c>
      <c r="U230" s="66" t="s">
        <v>529</v>
      </c>
      <c r="V230" s="66" t="s">
        <v>529</v>
      </c>
      <c r="W230" s="66" t="s">
        <v>529</v>
      </c>
      <c r="X230" s="66" t="s">
        <v>529</v>
      </c>
      <c r="Y230" s="66" t="s">
        <v>529</v>
      </c>
      <c r="Z230" s="67" t="s">
        <v>529</v>
      </c>
      <c r="AA230" s="67" t="s">
        <v>529</v>
      </c>
      <c r="AB230" s="67" t="s">
        <v>529</v>
      </c>
    </row>
    <row r="231" spans="1:28" s="67" customFormat="1" hidden="1" x14ac:dyDescent="0.45">
      <c r="A231" s="66" t="s">
        <v>228</v>
      </c>
      <c r="B231" s="66" t="s">
        <v>240</v>
      </c>
      <c r="C231" s="66" t="s">
        <v>529</v>
      </c>
      <c r="D231" s="66" t="s">
        <v>529</v>
      </c>
      <c r="E231" s="66" t="s">
        <v>529</v>
      </c>
      <c r="F231" s="66" t="s">
        <v>529</v>
      </c>
      <c r="G231" s="66" t="s">
        <v>529</v>
      </c>
      <c r="H231" s="66" t="s">
        <v>529</v>
      </c>
      <c r="I231" s="66" t="s">
        <v>529</v>
      </c>
      <c r="J231" s="66" t="s">
        <v>529</v>
      </c>
      <c r="K231" s="66" t="s">
        <v>529</v>
      </c>
      <c r="L231" s="66" t="s">
        <v>529</v>
      </c>
      <c r="M231" s="66" t="s">
        <v>529</v>
      </c>
      <c r="N231" s="66" t="s">
        <v>529</v>
      </c>
      <c r="O231" s="66" t="s">
        <v>529</v>
      </c>
      <c r="P231" s="66" t="s">
        <v>529</v>
      </c>
      <c r="Q231" s="66" t="s">
        <v>529</v>
      </c>
      <c r="R231" s="66" t="s">
        <v>529</v>
      </c>
      <c r="S231" s="66" t="s">
        <v>529</v>
      </c>
      <c r="T231" s="66" t="s">
        <v>529</v>
      </c>
      <c r="U231" s="66" t="s">
        <v>529</v>
      </c>
      <c r="V231" s="66" t="s">
        <v>529</v>
      </c>
      <c r="W231" s="66" t="s">
        <v>529</v>
      </c>
      <c r="X231" s="66" t="s">
        <v>529</v>
      </c>
      <c r="Y231" s="66" t="s">
        <v>529</v>
      </c>
      <c r="Z231" s="67" t="s">
        <v>529</v>
      </c>
      <c r="AA231" s="67" t="s">
        <v>529</v>
      </c>
      <c r="AB231" s="67" t="s">
        <v>529</v>
      </c>
    </row>
    <row r="232" spans="1:28" s="67" customFormat="1" x14ac:dyDescent="0.45">
      <c r="A232" s="103" t="s">
        <v>228</v>
      </c>
      <c r="B232" s="104" t="s">
        <v>241</v>
      </c>
      <c r="C232" s="96">
        <v>272.65699999999998</v>
      </c>
      <c r="D232" s="96">
        <v>114.64100000000001</v>
      </c>
      <c r="E232" s="96">
        <v>0</v>
      </c>
      <c r="F232" s="96">
        <v>0.21187500000000001</v>
      </c>
      <c r="G232" s="96">
        <v>0</v>
      </c>
      <c r="H232" s="96">
        <v>0</v>
      </c>
      <c r="I232" s="96">
        <v>0</v>
      </c>
      <c r="J232" s="96">
        <v>0</v>
      </c>
      <c r="K232" s="96">
        <v>33.566400000000002</v>
      </c>
      <c r="L232" s="96">
        <v>56.728299999999997</v>
      </c>
      <c r="M232" s="96">
        <v>10.561399999999999</v>
      </c>
      <c r="N232" s="96">
        <v>62.688700000000004</v>
      </c>
      <c r="O232" s="96">
        <v>0</v>
      </c>
      <c r="P232" s="96">
        <v>41.694000000000003</v>
      </c>
      <c r="Q232" s="96">
        <v>0</v>
      </c>
      <c r="R232" s="96">
        <v>0</v>
      </c>
      <c r="S232" s="96">
        <v>0</v>
      </c>
      <c r="T232" s="96">
        <v>0</v>
      </c>
      <c r="U232" s="96">
        <v>0</v>
      </c>
      <c r="V232" s="96">
        <v>0</v>
      </c>
      <c r="W232" s="96">
        <v>0</v>
      </c>
      <c r="X232" s="96">
        <v>0</v>
      </c>
      <c r="Y232" s="96">
        <v>28.089199999999998</v>
      </c>
      <c r="Z232" s="96">
        <v>0</v>
      </c>
      <c r="AA232" s="96">
        <v>0</v>
      </c>
      <c r="AB232" s="96">
        <v>9.519759999999998</v>
      </c>
    </row>
    <row r="233" spans="1:28" s="67" customFormat="1" hidden="1" x14ac:dyDescent="0.45">
      <c r="A233" s="66" t="s">
        <v>228</v>
      </c>
      <c r="B233" s="66" t="s">
        <v>242</v>
      </c>
      <c r="C233" s="66" t="s">
        <v>529</v>
      </c>
      <c r="D233" s="66" t="s">
        <v>529</v>
      </c>
      <c r="E233" s="66" t="s">
        <v>529</v>
      </c>
      <c r="F233" s="66" t="s">
        <v>529</v>
      </c>
      <c r="G233" s="66" t="s">
        <v>529</v>
      </c>
      <c r="H233" s="66" t="s">
        <v>529</v>
      </c>
      <c r="I233" s="66" t="s">
        <v>529</v>
      </c>
      <c r="J233" s="66" t="s">
        <v>529</v>
      </c>
      <c r="K233" s="66" t="s">
        <v>529</v>
      </c>
      <c r="L233" s="66" t="s">
        <v>529</v>
      </c>
      <c r="M233" s="66" t="s">
        <v>529</v>
      </c>
      <c r="N233" s="66" t="s">
        <v>529</v>
      </c>
      <c r="O233" s="66" t="s">
        <v>529</v>
      </c>
      <c r="P233" s="66" t="s">
        <v>529</v>
      </c>
      <c r="Q233" s="66" t="s">
        <v>529</v>
      </c>
      <c r="R233" s="66" t="s">
        <v>529</v>
      </c>
      <c r="S233" s="66" t="s">
        <v>529</v>
      </c>
      <c r="T233" s="66" t="s">
        <v>529</v>
      </c>
      <c r="U233" s="66" t="s">
        <v>529</v>
      </c>
      <c r="V233" s="66" t="s">
        <v>529</v>
      </c>
      <c r="W233" s="66" t="s">
        <v>529</v>
      </c>
      <c r="X233" s="66" t="s">
        <v>529</v>
      </c>
      <c r="Y233" s="66" t="s">
        <v>529</v>
      </c>
      <c r="Z233" s="67" t="s">
        <v>529</v>
      </c>
      <c r="AA233" s="67" t="s">
        <v>529</v>
      </c>
      <c r="AB233" s="67" t="s">
        <v>529</v>
      </c>
    </row>
    <row r="234" spans="1:28" s="67" customFormat="1" hidden="1" x14ac:dyDescent="0.45">
      <c r="A234" s="66" t="s">
        <v>228</v>
      </c>
      <c r="B234" s="66" t="s">
        <v>243</v>
      </c>
      <c r="C234" s="66" t="s">
        <v>529</v>
      </c>
      <c r="D234" s="66" t="s">
        <v>529</v>
      </c>
      <c r="E234" s="66" t="s">
        <v>529</v>
      </c>
      <c r="F234" s="66" t="s">
        <v>529</v>
      </c>
      <c r="G234" s="66" t="s">
        <v>529</v>
      </c>
      <c r="H234" s="66" t="s">
        <v>529</v>
      </c>
      <c r="I234" s="66" t="s">
        <v>529</v>
      </c>
      <c r="J234" s="66" t="s">
        <v>529</v>
      </c>
      <c r="K234" s="66" t="s">
        <v>529</v>
      </c>
      <c r="L234" s="66" t="s">
        <v>529</v>
      </c>
      <c r="M234" s="66" t="s">
        <v>529</v>
      </c>
      <c r="N234" s="66" t="s">
        <v>529</v>
      </c>
      <c r="O234" s="66" t="s">
        <v>529</v>
      </c>
      <c r="P234" s="66" t="s">
        <v>529</v>
      </c>
      <c r="Q234" s="66" t="s">
        <v>529</v>
      </c>
      <c r="R234" s="66" t="s">
        <v>529</v>
      </c>
      <c r="S234" s="66" t="s">
        <v>529</v>
      </c>
      <c r="T234" s="66" t="s">
        <v>529</v>
      </c>
      <c r="U234" s="66" t="s">
        <v>529</v>
      </c>
      <c r="V234" s="66" t="s">
        <v>529</v>
      </c>
      <c r="W234" s="66" t="s">
        <v>529</v>
      </c>
      <c r="X234" s="66" t="s">
        <v>529</v>
      </c>
      <c r="Y234" s="66" t="s">
        <v>529</v>
      </c>
      <c r="Z234" s="67" t="s">
        <v>529</v>
      </c>
      <c r="AA234" s="67" t="s">
        <v>529</v>
      </c>
      <c r="AB234" s="67" t="s">
        <v>529</v>
      </c>
    </row>
    <row r="235" spans="1:28" s="67" customFormat="1" hidden="1" x14ac:dyDescent="0.45">
      <c r="A235" s="66" t="s">
        <v>228</v>
      </c>
      <c r="B235" s="66" t="s">
        <v>244</v>
      </c>
      <c r="C235" s="66" t="s">
        <v>529</v>
      </c>
      <c r="D235" s="66" t="s">
        <v>529</v>
      </c>
      <c r="E235" s="66" t="s">
        <v>529</v>
      </c>
      <c r="F235" s="66" t="s">
        <v>529</v>
      </c>
      <c r="G235" s="66" t="s">
        <v>529</v>
      </c>
      <c r="H235" s="66" t="s">
        <v>529</v>
      </c>
      <c r="I235" s="66" t="s">
        <v>529</v>
      </c>
      <c r="J235" s="66" t="s">
        <v>529</v>
      </c>
      <c r="K235" s="66" t="s">
        <v>529</v>
      </c>
      <c r="L235" s="66" t="s">
        <v>529</v>
      </c>
      <c r="M235" s="66" t="s">
        <v>529</v>
      </c>
      <c r="N235" s="66" t="s">
        <v>529</v>
      </c>
      <c r="O235" s="66" t="s">
        <v>529</v>
      </c>
      <c r="P235" s="66" t="s">
        <v>529</v>
      </c>
      <c r="Q235" s="66" t="s">
        <v>529</v>
      </c>
      <c r="R235" s="66" t="s">
        <v>529</v>
      </c>
      <c r="S235" s="66" t="s">
        <v>529</v>
      </c>
      <c r="T235" s="66" t="s">
        <v>529</v>
      </c>
      <c r="U235" s="66" t="s">
        <v>529</v>
      </c>
      <c r="V235" s="66" t="s">
        <v>529</v>
      </c>
      <c r="W235" s="66" t="s">
        <v>529</v>
      </c>
      <c r="X235" s="66" t="s">
        <v>529</v>
      </c>
      <c r="Y235" s="66" t="s">
        <v>529</v>
      </c>
      <c r="Z235" s="67" t="s">
        <v>529</v>
      </c>
      <c r="AA235" s="67" t="s">
        <v>529</v>
      </c>
      <c r="AB235" s="67" t="s">
        <v>529</v>
      </c>
    </row>
    <row r="236" spans="1:28" s="67" customFormat="1" hidden="1" x14ac:dyDescent="0.45">
      <c r="A236" s="66" t="s">
        <v>228</v>
      </c>
      <c r="B236" s="66" t="s">
        <v>245</v>
      </c>
      <c r="C236" s="66" t="s">
        <v>529</v>
      </c>
      <c r="D236" s="66" t="s">
        <v>529</v>
      </c>
      <c r="E236" s="66" t="s">
        <v>529</v>
      </c>
      <c r="F236" s="66" t="s">
        <v>529</v>
      </c>
      <c r="G236" s="66" t="s">
        <v>529</v>
      </c>
      <c r="H236" s="66" t="s">
        <v>529</v>
      </c>
      <c r="I236" s="66" t="s">
        <v>529</v>
      </c>
      <c r="J236" s="66" t="s">
        <v>529</v>
      </c>
      <c r="K236" s="66" t="s">
        <v>529</v>
      </c>
      <c r="L236" s="66" t="s">
        <v>529</v>
      </c>
      <c r="M236" s="66" t="s">
        <v>529</v>
      </c>
      <c r="N236" s="66" t="s">
        <v>529</v>
      </c>
      <c r="O236" s="66" t="s">
        <v>529</v>
      </c>
      <c r="P236" s="66" t="s">
        <v>529</v>
      </c>
      <c r="Q236" s="66" t="s">
        <v>529</v>
      </c>
      <c r="R236" s="66" t="s">
        <v>529</v>
      </c>
      <c r="S236" s="66" t="s">
        <v>529</v>
      </c>
      <c r="T236" s="66" t="s">
        <v>529</v>
      </c>
      <c r="U236" s="66" t="s">
        <v>529</v>
      </c>
      <c r="V236" s="66" t="s">
        <v>529</v>
      </c>
      <c r="W236" s="66" t="s">
        <v>529</v>
      </c>
      <c r="X236" s="66" t="s">
        <v>529</v>
      </c>
      <c r="Y236" s="66" t="s">
        <v>529</v>
      </c>
      <c r="Z236" s="67" t="s">
        <v>529</v>
      </c>
      <c r="AA236" s="67" t="s">
        <v>529</v>
      </c>
      <c r="AB236" s="67" t="s">
        <v>529</v>
      </c>
    </row>
    <row r="237" spans="1:28" s="67" customFormat="1" hidden="1" x14ac:dyDescent="0.45">
      <c r="A237" s="66" t="s">
        <v>561</v>
      </c>
      <c r="B237" s="66" t="s">
        <v>246</v>
      </c>
      <c r="C237" s="66" t="s">
        <v>529</v>
      </c>
      <c r="D237" s="66" t="s">
        <v>529</v>
      </c>
      <c r="E237" s="66" t="s">
        <v>529</v>
      </c>
      <c r="F237" s="66" t="s">
        <v>529</v>
      </c>
      <c r="G237" s="66" t="s">
        <v>529</v>
      </c>
      <c r="H237" s="66" t="s">
        <v>529</v>
      </c>
      <c r="I237" s="66" t="s">
        <v>529</v>
      </c>
      <c r="J237" s="66" t="s">
        <v>529</v>
      </c>
      <c r="K237" s="66" t="s">
        <v>529</v>
      </c>
      <c r="L237" s="66" t="s">
        <v>529</v>
      </c>
      <c r="M237" s="66" t="s">
        <v>529</v>
      </c>
      <c r="N237" s="66" t="s">
        <v>529</v>
      </c>
      <c r="O237" s="66" t="s">
        <v>529</v>
      </c>
      <c r="P237" s="66" t="s">
        <v>529</v>
      </c>
      <c r="Q237" s="66" t="s">
        <v>529</v>
      </c>
      <c r="R237" s="66" t="s">
        <v>529</v>
      </c>
      <c r="S237" s="66" t="s">
        <v>529</v>
      </c>
      <c r="T237" s="66" t="s">
        <v>529</v>
      </c>
      <c r="U237" s="66" t="s">
        <v>529</v>
      </c>
      <c r="V237" s="66" t="s">
        <v>529</v>
      </c>
      <c r="W237" s="66" t="s">
        <v>529</v>
      </c>
      <c r="X237" s="66" t="s">
        <v>529</v>
      </c>
      <c r="Y237" s="66" t="s">
        <v>529</v>
      </c>
      <c r="Z237" s="67" t="s">
        <v>529</v>
      </c>
      <c r="AA237" s="67" t="s">
        <v>529</v>
      </c>
      <c r="AB237" s="67" t="s">
        <v>529</v>
      </c>
    </row>
    <row r="238" spans="1:28" s="67" customFormat="1" x14ac:dyDescent="0.45">
      <c r="A238" s="103" t="s">
        <v>561</v>
      </c>
      <c r="B238" s="104" t="s">
        <v>247</v>
      </c>
      <c r="C238" s="96">
        <v>370.113</v>
      </c>
      <c r="D238" s="96">
        <v>44.774999999999999</v>
      </c>
      <c r="E238" s="96">
        <v>0</v>
      </c>
      <c r="F238" s="96">
        <v>0.22608499999999987</v>
      </c>
      <c r="G238" s="96">
        <v>0</v>
      </c>
      <c r="H238" s="96">
        <v>0</v>
      </c>
      <c r="I238" s="96">
        <v>0</v>
      </c>
      <c r="J238" s="96">
        <v>0</v>
      </c>
      <c r="K238" s="96">
        <v>45.140999999999991</v>
      </c>
      <c r="L238" s="96">
        <v>0</v>
      </c>
      <c r="M238" s="96">
        <v>0</v>
      </c>
      <c r="N238" s="96">
        <v>0</v>
      </c>
      <c r="O238" s="96">
        <v>0</v>
      </c>
      <c r="P238" s="96">
        <v>0</v>
      </c>
      <c r="Q238" s="96">
        <v>0</v>
      </c>
      <c r="R238" s="96">
        <v>0</v>
      </c>
      <c r="S238" s="96">
        <v>0</v>
      </c>
      <c r="T238" s="96">
        <v>0</v>
      </c>
      <c r="U238" s="96">
        <v>0</v>
      </c>
      <c r="V238" s="96">
        <v>0</v>
      </c>
      <c r="W238" s="96">
        <v>0</v>
      </c>
      <c r="X238" s="96">
        <v>0</v>
      </c>
      <c r="Y238" s="96">
        <v>0</v>
      </c>
      <c r="Z238" s="96">
        <v>52.859000000000009</v>
      </c>
      <c r="AA238" s="96">
        <v>0</v>
      </c>
      <c r="AB238" s="96">
        <v>3.0851900000000008</v>
      </c>
    </row>
    <row r="239" spans="1:28" s="67" customFormat="1" hidden="1" x14ac:dyDescent="0.45">
      <c r="A239" s="66" t="s">
        <v>561</v>
      </c>
      <c r="B239" s="66" t="s">
        <v>248</v>
      </c>
      <c r="C239" s="66" t="s">
        <v>529</v>
      </c>
      <c r="D239" s="66" t="s">
        <v>529</v>
      </c>
      <c r="E239" s="66" t="s">
        <v>529</v>
      </c>
      <c r="F239" s="66" t="s">
        <v>529</v>
      </c>
      <c r="G239" s="66" t="s">
        <v>529</v>
      </c>
      <c r="H239" s="66" t="s">
        <v>529</v>
      </c>
      <c r="I239" s="66" t="s">
        <v>529</v>
      </c>
      <c r="J239" s="66" t="s">
        <v>529</v>
      </c>
      <c r="K239" s="66" t="s">
        <v>529</v>
      </c>
      <c r="L239" s="66" t="s">
        <v>529</v>
      </c>
      <c r="M239" s="66" t="s">
        <v>529</v>
      </c>
      <c r="N239" s="66" t="s">
        <v>529</v>
      </c>
      <c r="O239" s="66" t="s">
        <v>529</v>
      </c>
      <c r="P239" s="66" t="s">
        <v>529</v>
      </c>
      <c r="Q239" s="66" t="s">
        <v>529</v>
      </c>
      <c r="R239" s="66" t="s">
        <v>529</v>
      </c>
      <c r="S239" s="66" t="s">
        <v>529</v>
      </c>
      <c r="T239" s="66" t="s">
        <v>529</v>
      </c>
      <c r="U239" s="66" t="s">
        <v>529</v>
      </c>
      <c r="V239" s="66" t="s">
        <v>529</v>
      </c>
      <c r="W239" s="66" t="s">
        <v>529</v>
      </c>
      <c r="X239" s="66" t="s">
        <v>529</v>
      </c>
      <c r="Y239" s="66" t="s">
        <v>529</v>
      </c>
      <c r="Z239" s="67" t="s">
        <v>529</v>
      </c>
      <c r="AA239" s="67" t="s">
        <v>529</v>
      </c>
      <c r="AB239" s="67" t="s">
        <v>529</v>
      </c>
    </row>
    <row r="240" spans="1:28" s="67" customFormat="1" hidden="1" x14ac:dyDescent="0.45">
      <c r="A240" s="66" t="s">
        <v>561</v>
      </c>
      <c r="B240" s="66" t="s">
        <v>250</v>
      </c>
      <c r="C240" s="66" t="s">
        <v>529</v>
      </c>
      <c r="D240" s="66" t="s">
        <v>529</v>
      </c>
      <c r="E240" s="66" t="s">
        <v>529</v>
      </c>
      <c r="F240" s="66" t="s">
        <v>529</v>
      </c>
      <c r="G240" s="66" t="s">
        <v>529</v>
      </c>
      <c r="H240" s="66" t="s">
        <v>529</v>
      </c>
      <c r="I240" s="66" t="s">
        <v>529</v>
      </c>
      <c r="J240" s="66" t="s">
        <v>529</v>
      </c>
      <c r="K240" s="66" t="s">
        <v>529</v>
      </c>
      <c r="L240" s="66" t="s">
        <v>529</v>
      </c>
      <c r="M240" s="66" t="s">
        <v>529</v>
      </c>
      <c r="N240" s="66" t="s">
        <v>529</v>
      </c>
      <c r="O240" s="66" t="s">
        <v>529</v>
      </c>
      <c r="P240" s="66" t="s">
        <v>529</v>
      </c>
      <c r="Q240" s="66" t="s">
        <v>529</v>
      </c>
      <c r="R240" s="66" t="s">
        <v>529</v>
      </c>
      <c r="S240" s="66" t="s">
        <v>529</v>
      </c>
      <c r="T240" s="66" t="s">
        <v>529</v>
      </c>
      <c r="U240" s="66" t="s">
        <v>529</v>
      </c>
      <c r="V240" s="66" t="s">
        <v>529</v>
      </c>
      <c r="W240" s="66" t="s">
        <v>529</v>
      </c>
      <c r="X240" s="66" t="s">
        <v>529</v>
      </c>
      <c r="Y240" s="66" t="s">
        <v>529</v>
      </c>
      <c r="Z240" s="67" t="s">
        <v>529</v>
      </c>
      <c r="AA240" s="67" t="s">
        <v>529</v>
      </c>
      <c r="AB240" s="67" t="s">
        <v>529</v>
      </c>
    </row>
    <row r="241" spans="1:28" s="67" customFormat="1" hidden="1" x14ac:dyDescent="0.45">
      <c r="A241" s="66" t="s">
        <v>561</v>
      </c>
      <c r="B241" s="66" t="s">
        <v>249</v>
      </c>
      <c r="C241" s="66" t="s">
        <v>529</v>
      </c>
      <c r="D241" s="66" t="s">
        <v>529</v>
      </c>
      <c r="E241" s="66" t="s">
        <v>529</v>
      </c>
      <c r="F241" s="66" t="s">
        <v>529</v>
      </c>
      <c r="G241" s="66" t="s">
        <v>529</v>
      </c>
      <c r="H241" s="66" t="s">
        <v>529</v>
      </c>
      <c r="I241" s="66" t="s">
        <v>529</v>
      </c>
      <c r="J241" s="66" t="s">
        <v>529</v>
      </c>
      <c r="K241" s="66" t="s">
        <v>529</v>
      </c>
      <c r="L241" s="66" t="s">
        <v>529</v>
      </c>
      <c r="M241" s="66" t="s">
        <v>529</v>
      </c>
      <c r="N241" s="66" t="s">
        <v>529</v>
      </c>
      <c r="O241" s="66" t="s">
        <v>529</v>
      </c>
      <c r="P241" s="66" t="s">
        <v>529</v>
      </c>
      <c r="Q241" s="66" t="s">
        <v>529</v>
      </c>
      <c r="R241" s="66" t="s">
        <v>529</v>
      </c>
      <c r="S241" s="66" t="s">
        <v>529</v>
      </c>
      <c r="T241" s="66" t="s">
        <v>529</v>
      </c>
      <c r="U241" s="66" t="s">
        <v>529</v>
      </c>
      <c r="V241" s="66" t="s">
        <v>529</v>
      </c>
      <c r="W241" s="66" t="s">
        <v>529</v>
      </c>
      <c r="X241" s="66" t="s">
        <v>529</v>
      </c>
      <c r="Y241" s="66" t="s">
        <v>529</v>
      </c>
      <c r="Z241" s="67" t="s">
        <v>529</v>
      </c>
      <c r="AA241" s="67" t="s">
        <v>529</v>
      </c>
      <c r="AB241" s="67" t="s">
        <v>529</v>
      </c>
    </row>
    <row r="242" spans="1:28" s="67" customFormat="1" hidden="1" x14ac:dyDescent="0.45">
      <c r="A242" s="66" t="s">
        <v>251</v>
      </c>
      <c r="B242" s="66" t="s">
        <v>252</v>
      </c>
      <c r="C242" s="66" t="s">
        <v>529</v>
      </c>
      <c r="D242" s="66" t="s">
        <v>529</v>
      </c>
      <c r="E242" s="66" t="s">
        <v>529</v>
      </c>
      <c r="F242" s="66" t="s">
        <v>529</v>
      </c>
      <c r="G242" s="66" t="s">
        <v>529</v>
      </c>
      <c r="H242" s="66" t="s">
        <v>529</v>
      </c>
      <c r="I242" s="66" t="s">
        <v>529</v>
      </c>
      <c r="J242" s="66" t="s">
        <v>529</v>
      </c>
      <c r="K242" s="66" t="s">
        <v>529</v>
      </c>
      <c r="L242" s="66" t="s">
        <v>529</v>
      </c>
      <c r="M242" s="66" t="s">
        <v>529</v>
      </c>
      <c r="N242" s="66" t="s">
        <v>529</v>
      </c>
      <c r="O242" s="66" t="s">
        <v>529</v>
      </c>
      <c r="P242" s="66" t="s">
        <v>529</v>
      </c>
      <c r="Q242" s="66" t="s">
        <v>529</v>
      </c>
      <c r="R242" s="66" t="s">
        <v>529</v>
      </c>
      <c r="S242" s="66" t="s">
        <v>529</v>
      </c>
      <c r="T242" s="66" t="s">
        <v>529</v>
      </c>
      <c r="U242" s="66" t="s">
        <v>529</v>
      </c>
      <c r="V242" s="66" t="s">
        <v>529</v>
      </c>
      <c r="W242" s="66" t="s">
        <v>529</v>
      </c>
      <c r="X242" s="66" t="s">
        <v>529</v>
      </c>
      <c r="Y242" s="66" t="s">
        <v>529</v>
      </c>
      <c r="Z242" s="67" t="s">
        <v>529</v>
      </c>
      <c r="AA242" s="67" t="s">
        <v>529</v>
      </c>
      <c r="AB242" s="67" t="s">
        <v>529</v>
      </c>
    </row>
    <row r="243" spans="1:28" s="67" customFormat="1" hidden="1" x14ac:dyDescent="0.45">
      <c r="A243" s="66" t="s">
        <v>251</v>
      </c>
      <c r="B243" s="66" t="s">
        <v>253</v>
      </c>
      <c r="C243" s="66" t="s">
        <v>529</v>
      </c>
      <c r="D243" s="66" t="s">
        <v>529</v>
      </c>
      <c r="E243" s="66" t="s">
        <v>529</v>
      </c>
      <c r="F243" s="66" t="s">
        <v>529</v>
      </c>
      <c r="G243" s="66" t="s">
        <v>529</v>
      </c>
      <c r="H243" s="66" t="s">
        <v>529</v>
      </c>
      <c r="I243" s="66" t="s">
        <v>529</v>
      </c>
      <c r="J243" s="66" t="s">
        <v>529</v>
      </c>
      <c r="K243" s="66" t="s">
        <v>529</v>
      </c>
      <c r="L243" s="66" t="s">
        <v>529</v>
      </c>
      <c r="M243" s="66" t="s">
        <v>529</v>
      </c>
      <c r="N243" s="66" t="s">
        <v>529</v>
      </c>
      <c r="O243" s="66" t="s">
        <v>529</v>
      </c>
      <c r="P243" s="66" t="s">
        <v>529</v>
      </c>
      <c r="Q243" s="66" t="s">
        <v>529</v>
      </c>
      <c r="R243" s="66" t="s">
        <v>529</v>
      </c>
      <c r="S243" s="66" t="s">
        <v>529</v>
      </c>
      <c r="T243" s="66" t="s">
        <v>529</v>
      </c>
      <c r="U243" s="66" t="s">
        <v>529</v>
      </c>
      <c r="V243" s="66" t="s">
        <v>529</v>
      </c>
      <c r="W243" s="66" t="s">
        <v>529</v>
      </c>
      <c r="X243" s="66" t="s">
        <v>529</v>
      </c>
      <c r="Y243" s="66" t="s">
        <v>529</v>
      </c>
      <c r="Z243" s="67" t="s">
        <v>529</v>
      </c>
      <c r="AA243" s="67" t="s">
        <v>529</v>
      </c>
      <c r="AB243" s="67" t="s">
        <v>529</v>
      </c>
    </row>
    <row r="244" spans="1:28" s="67" customFormat="1" hidden="1" x14ac:dyDescent="0.45">
      <c r="A244" s="66" t="s">
        <v>562</v>
      </c>
      <c r="B244" s="66" t="s">
        <v>254</v>
      </c>
      <c r="C244" s="66" t="s">
        <v>529</v>
      </c>
      <c r="D244" s="66" t="s">
        <v>529</v>
      </c>
      <c r="E244" s="66" t="s">
        <v>529</v>
      </c>
      <c r="F244" s="66" t="s">
        <v>529</v>
      </c>
      <c r="G244" s="66" t="s">
        <v>529</v>
      </c>
      <c r="H244" s="66" t="s">
        <v>529</v>
      </c>
      <c r="I244" s="66" t="s">
        <v>529</v>
      </c>
      <c r="J244" s="66" t="s">
        <v>529</v>
      </c>
      <c r="K244" s="66" t="s">
        <v>529</v>
      </c>
      <c r="L244" s="66" t="s">
        <v>529</v>
      </c>
      <c r="M244" s="66" t="s">
        <v>529</v>
      </c>
      <c r="N244" s="66" t="s">
        <v>529</v>
      </c>
      <c r="O244" s="66" t="s">
        <v>529</v>
      </c>
      <c r="P244" s="66" t="s">
        <v>529</v>
      </c>
      <c r="Q244" s="66" t="s">
        <v>529</v>
      </c>
      <c r="R244" s="66" t="s">
        <v>529</v>
      </c>
      <c r="S244" s="66" t="s">
        <v>529</v>
      </c>
      <c r="T244" s="66" t="s">
        <v>529</v>
      </c>
      <c r="U244" s="66" t="s">
        <v>529</v>
      </c>
      <c r="V244" s="66" t="s">
        <v>529</v>
      </c>
      <c r="W244" s="66" t="s">
        <v>529</v>
      </c>
      <c r="X244" s="66" t="s">
        <v>529</v>
      </c>
      <c r="Y244" s="66" t="s">
        <v>529</v>
      </c>
      <c r="Z244" s="67" t="s">
        <v>529</v>
      </c>
      <c r="AA244" s="67" t="s">
        <v>529</v>
      </c>
      <c r="AB244" s="67" t="s">
        <v>529</v>
      </c>
    </row>
    <row r="245" spans="1:28" s="67" customFormat="1" hidden="1" x14ac:dyDescent="0.45">
      <c r="A245" s="66" t="s">
        <v>255</v>
      </c>
      <c r="B245" s="66" t="s">
        <v>256</v>
      </c>
      <c r="C245" s="66" t="s">
        <v>529</v>
      </c>
      <c r="D245" s="66" t="s">
        <v>529</v>
      </c>
      <c r="E245" s="66" t="s">
        <v>529</v>
      </c>
      <c r="F245" s="66" t="s">
        <v>529</v>
      </c>
      <c r="G245" s="66" t="s">
        <v>529</v>
      </c>
      <c r="H245" s="66" t="s">
        <v>529</v>
      </c>
      <c r="I245" s="66" t="s">
        <v>529</v>
      </c>
      <c r="J245" s="66" t="s">
        <v>529</v>
      </c>
      <c r="K245" s="66" t="s">
        <v>529</v>
      </c>
      <c r="L245" s="66" t="s">
        <v>529</v>
      </c>
      <c r="M245" s="66" t="s">
        <v>529</v>
      </c>
      <c r="N245" s="66" t="s">
        <v>529</v>
      </c>
      <c r="O245" s="66" t="s">
        <v>529</v>
      </c>
      <c r="P245" s="66" t="s">
        <v>529</v>
      </c>
      <c r="Q245" s="66" t="s">
        <v>529</v>
      </c>
      <c r="R245" s="66" t="s">
        <v>529</v>
      </c>
      <c r="S245" s="66" t="s">
        <v>529</v>
      </c>
      <c r="T245" s="66" t="s">
        <v>529</v>
      </c>
      <c r="U245" s="66" t="s">
        <v>529</v>
      </c>
      <c r="V245" s="66" t="s">
        <v>529</v>
      </c>
      <c r="W245" s="66" t="s">
        <v>529</v>
      </c>
      <c r="X245" s="66" t="s">
        <v>529</v>
      </c>
      <c r="Y245" s="66" t="s">
        <v>529</v>
      </c>
      <c r="Z245" s="67" t="s">
        <v>529</v>
      </c>
      <c r="AA245" s="67" t="s">
        <v>529</v>
      </c>
      <c r="AB245" s="67" t="s">
        <v>529</v>
      </c>
    </row>
    <row r="246" spans="1:28" s="67" customFormat="1" hidden="1" x14ac:dyDescent="0.45">
      <c r="A246" s="66" t="s">
        <v>255</v>
      </c>
      <c r="B246" s="66" t="s">
        <v>257</v>
      </c>
      <c r="C246" s="66" t="s">
        <v>529</v>
      </c>
      <c r="D246" s="66" t="s">
        <v>529</v>
      </c>
      <c r="E246" s="66" t="s">
        <v>529</v>
      </c>
      <c r="F246" s="66" t="s">
        <v>529</v>
      </c>
      <c r="G246" s="66" t="s">
        <v>529</v>
      </c>
      <c r="H246" s="66" t="s">
        <v>529</v>
      </c>
      <c r="I246" s="66" t="s">
        <v>529</v>
      </c>
      <c r="J246" s="66" t="s">
        <v>529</v>
      </c>
      <c r="K246" s="66" t="s">
        <v>529</v>
      </c>
      <c r="L246" s="66" t="s">
        <v>529</v>
      </c>
      <c r="M246" s="66" t="s">
        <v>529</v>
      </c>
      <c r="N246" s="66" t="s">
        <v>529</v>
      </c>
      <c r="O246" s="66" t="s">
        <v>529</v>
      </c>
      <c r="P246" s="66" t="s">
        <v>529</v>
      </c>
      <c r="Q246" s="66" t="s">
        <v>529</v>
      </c>
      <c r="R246" s="66" t="s">
        <v>529</v>
      </c>
      <c r="S246" s="66" t="s">
        <v>529</v>
      </c>
      <c r="T246" s="66" t="s">
        <v>529</v>
      </c>
      <c r="U246" s="66" t="s">
        <v>529</v>
      </c>
      <c r="V246" s="66" t="s">
        <v>529</v>
      </c>
      <c r="W246" s="66" t="s">
        <v>529</v>
      </c>
      <c r="X246" s="66" t="s">
        <v>529</v>
      </c>
      <c r="Y246" s="66" t="s">
        <v>529</v>
      </c>
      <c r="Z246" s="67" t="s">
        <v>529</v>
      </c>
      <c r="AA246" s="67" t="s">
        <v>529</v>
      </c>
      <c r="AB246" s="67" t="s">
        <v>529</v>
      </c>
    </row>
    <row r="247" spans="1:28" s="67" customFormat="1" hidden="1" x14ac:dyDescent="0.45">
      <c r="A247" s="66" t="s">
        <v>255</v>
      </c>
      <c r="B247" s="66" t="s">
        <v>258</v>
      </c>
      <c r="C247" s="66" t="s">
        <v>529</v>
      </c>
      <c r="D247" s="66" t="s">
        <v>529</v>
      </c>
      <c r="E247" s="66" t="s">
        <v>529</v>
      </c>
      <c r="F247" s="66" t="s">
        <v>529</v>
      </c>
      <c r="G247" s="66" t="s">
        <v>529</v>
      </c>
      <c r="H247" s="66" t="s">
        <v>529</v>
      </c>
      <c r="I247" s="66" t="s">
        <v>529</v>
      </c>
      <c r="J247" s="66" t="s">
        <v>529</v>
      </c>
      <c r="K247" s="66" t="s">
        <v>529</v>
      </c>
      <c r="L247" s="66" t="s">
        <v>529</v>
      </c>
      <c r="M247" s="66" t="s">
        <v>529</v>
      </c>
      <c r="N247" s="66" t="s">
        <v>529</v>
      </c>
      <c r="O247" s="66" t="s">
        <v>529</v>
      </c>
      <c r="P247" s="66" t="s">
        <v>529</v>
      </c>
      <c r="Q247" s="66" t="s">
        <v>529</v>
      </c>
      <c r="R247" s="66" t="s">
        <v>529</v>
      </c>
      <c r="S247" s="66" t="s">
        <v>529</v>
      </c>
      <c r="T247" s="66" t="s">
        <v>529</v>
      </c>
      <c r="U247" s="66" t="s">
        <v>529</v>
      </c>
      <c r="V247" s="66" t="s">
        <v>529</v>
      </c>
      <c r="W247" s="66" t="s">
        <v>529</v>
      </c>
      <c r="X247" s="66" t="s">
        <v>529</v>
      </c>
      <c r="Y247" s="66" t="s">
        <v>529</v>
      </c>
      <c r="Z247" s="67" t="s">
        <v>529</v>
      </c>
      <c r="AA247" s="67" t="s">
        <v>529</v>
      </c>
      <c r="AB247" s="67" t="s">
        <v>529</v>
      </c>
    </row>
    <row r="248" spans="1:28" s="67" customFormat="1" hidden="1" x14ac:dyDescent="0.45">
      <c r="A248" s="66" t="s">
        <v>255</v>
      </c>
      <c r="B248" s="66" t="s">
        <v>259</v>
      </c>
      <c r="C248" s="66" t="s">
        <v>529</v>
      </c>
      <c r="D248" s="66" t="s">
        <v>529</v>
      </c>
      <c r="E248" s="66" t="s">
        <v>529</v>
      </c>
      <c r="F248" s="66" t="s">
        <v>529</v>
      </c>
      <c r="G248" s="66" t="s">
        <v>529</v>
      </c>
      <c r="H248" s="66" t="s">
        <v>529</v>
      </c>
      <c r="I248" s="66" t="s">
        <v>529</v>
      </c>
      <c r="J248" s="66" t="s">
        <v>529</v>
      </c>
      <c r="K248" s="66" t="s">
        <v>529</v>
      </c>
      <c r="L248" s="66" t="s">
        <v>529</v>
      </c>
      <c r="M248" s="66" t="s">
        <v>529</v>
      </c>
      <c r="N248" s="66" t="s">
        <v>529</v>
      </c>
      <c r="O248" s="66" t="s">
        <v>529</v>
      </c>
      <c r="P248" s="66" t="s">
        <v>529</v>
      </c>
      <c r="Q248" s="66" t="s">
        <v>529</v>
      </c>
      <c r="R248" s="66" t="s">
        <v>529</v>
      </c>
      <c r="S248" s="66" t="s">
        <v>529</v>
      </c>
      <c r="T248" s="66" t="s">
        <v>529</v>
      </c>
      <c r="U248" s="66" t="s">
        <v>529</v>
      </c>
      <c r="V248" s="66" t="s">
        <v>529</v>
      </c>
      <c r="W248" s="66" t="s">
        <v>529</v>
      </c>
      <c r="X248" s="66" t="s">
        <v>529</v>
      </c>
      <c r="Y248" s="66" t="s">
        <v>529</v>
      </c>
      <c r="Z248" s="67" t="s">
        <v>529</v>
      </c>
      <c r="AA248" s="67" t="s">
        <v>529</v>
      </c>
      <c r="AB248" s="67" t="s">
        <v>529</v>
      </c>
    </row>
    <row r="249" spans="1:28" s="67" customFormat="1" hidden="1" x14ac:dyDescent="0.45">
      <c r="A249" s="66" t="s">
        <v>563</v>
      </c>
      <c r="B249" s="66" t="s">
        <v>260</v>
      </c>
      <c r="C249" s="66" t="s">
        <v>529</v>
      </c>
      <c r="D249" s="66" t="s">
        <v>529</v>
      </c>
      <c r="E249" s="66" t="s">
        <v>529</v>
      </c>
      <c r="F249" s="66" t="s">
        <v>529</v>
      </c>
      <c r="G249" s="66" t="s">
        <v>529</v>
      </c>
      <c r="H249" s="66" t="s">
        <v>529</v>
      </c>
      <c r="I249" s="66" t="s">
        <v>529</v>
      </c>
      <c r="J249" s="66" t="s">
        <v>529</v>
      </c>
      <c r="K249" s="66" t="s">
        <v>529</v>
      </c>
      <c r="L249" s="66" t="s">
        <v>529</v>
      </c>
      <c r="M249" s="66" t="s">
        <v>529</v>
      </c>
      <c r="N249" s="66" t="s">
        <v>529</v>
      </c>
      <c r="O249" s="66" t="s">
        <v>529</v>
      </c>
      <c r="P249" s="66" t="s">
        <v>529</v>
      </c>
      <c r="Q249" s="66" t="s">
        <v>529</v>
      </c>
      <c r="R249" s="66" t="s">
        <v>529</v>
      </c>
      <c r="S249" s="66" t="s">
        <v>529</v>
      </c>
      <c r="T249" s="66" t="s">
        <v>529</v>
      </c>
      <c r="U249" s="66" t="s">
        <v>529</v>
      </c>
      <c r="V249" s="66" t="s">
        <v>529</v>
      </c>
      <c r="W249" s="66" t="s">
        <v>529</v>
      </c>
      <c r="X249" s="66" t="s">
        <v>529</v>
      </c>
      <c r="Y249" s="66" t="s">
        <v>529</v>
      </c>
      <c r="Z249" s="67" t="s">
        <v>529</v>
      </c>
      <c r="AA249" s="67" t="s">
        <v>529</v>
      </c>
      <c r="AB249" s="67" t="s">
        <v>529</v>
      </c>
    </row>
    <row r="250" spans="1:28" s="67" customFormat="1" hidden="1" x14ac:dyDescent="0.45">
      <c r="A250" s="66" t="s">
        <v>563</v>
      </c>
      <c r="B250" s="66" t="s">
        <v>261</v>
      </c>
      <c r="C250" s="66" t="s">
        <v>529</v>
      </c>
      <c r="D250" s="66" t="s">
        <v>529</v>
      </c>
      <c r="E250" s="66" t="s">
        <v>529</v>
      </c>
      <c r="F250" s="66" t="s">
        <v>529</v>
      </c>
      <c r="G250" s="66" t="s">
        <v>529</v>
      </c>
      <c r="H250" s="66" t="s">
        <v>529</v>
      </c>
      <c r="I250" s="66" t="s">
        <v>529</v>
      </c>
      <c r="J250" s="66" t="s">
        <v>529</v>
      </c>
      <c r="K250" s="66" t="s">
        <v>529</v>
      </c>
      <c r="L250" s="66" t="s">
        <v>529</v>
      </c>
      <c r="M250" s="66" t="s">
        <v>529</v>
      </c>
      <c r="N250" s="66" t="s">
        <v>529</v>
      </c>
      <c r="O250" s="66" t="s">
        <v>529</v>
      </c>
      <c r="P250" s="66" t="s">
        <v>529</v>
      </c>
      <c r="Q250" s="66" t="s">
        <v>529</v>
      </c>
      <c r="R250" s="66" t="s">
        <v>529</v>
      </c>
      <c r="S250" s="66" t="s">
        <v>529</v>
      </c>
      <c r="T250" s="66" t="s">
        <v>529</v>
      </c>
      <c r="U250" s="66" t="s">
        <v>529</v>
      </c>
      <c r="V250" s="66" t="s">
        <v>529</v>
      </c>
      <c r="W250" s="66" t="s">
        <v>529</v>
      </c>
      <c r="X250" s="66" t="s">
        <v>529</v>
      </c>
      <c r="Y250" s="66" t="s">
        <v>529</v>
      </c>
      <c r="Z250" s="67" t="s">
        <v>529</v>
      </c>
      <c r="AA250" s="67" t="s">
        <v>529</v>
      </c>
      <c r="AB250" s="67" t="s">
        <v>529</v>
      </c>
    </row>
    <row r="251" spans="1:28" s="67" customFormat="1" hidden="1" x14ac:dyDescent="0.45">
      <c r="A251" s="66" t="s">
        <v>564</v>
      </c>
      <c r="B251" s="66" t="s">
        <v>90</v>
      </c>
      <c r="C251" s="66" t="s">
        <v>529</v>
      </c>
      <c r="D251" s="66" t="s">
        <v>529</v>
      </c>
      <c r="E251" s="66" t="s">
        <v>529</v>
      </c>
      <c r="F251" s="66" t="s">
        <v>529</v>
      </c>
      <c r="G251" s="66" t="s">
        <v>529</v>
      </c>
      <c r="H251" s="66" t="s">
        <v>529</v>
      </c>
      <c r="I251" s="66" t="s">
        <v>529</v>
      </c>
      <c r="J251" s="66" t="s">
        <v>529</v>
      </c>
      <c r="K251" s="66" t="s">
        <v>529</v>
      </c>
      <c r="L251" s="66" t="s">
        <v>529</v>
      </c>
      <c r="M251" s="66" t="s">
        <v>529</v>
      </c>
      <c r="N251" s="66" t="s">
        <v>529</v>
      </c>
      <c r="O251" s="66" t="s">
        <v>529</v>
      </c>
      <c r="P251" s="66" t="s">
        <v>529</v>
      </c>
      <c r="Q251" s="66" t="s">
        <v>529</v>
      </c>
      <c r="R251" s="66" t="s">
        <v>529</v>
      </c>
      <c r="S251" s="66" t="s">
        <v>529</v>
      </c>
      <c r="T251" s="66" t="s">
        <v>529</v>
      </c>
      <c r="U251" s="66" t="s">
        <v>529</v>
      </c>
      <c r="V251" s="66" t="s">
        <v>529</v>
      </c>
      <c r="W251" s="66" t="s">
        <v>529</v>
      </c>
      <c r="X251" s="66" t="s">
        <v>529</v>
      </c>
      <c r="Y251" s="66" t="s">
        <v>529</v>
      </c>
      <c r="Z251" s="67" t="s">
        <v>529</v>
      </c>
      <c r="AA251" s="67" t="s">
        <v>529</v>
      </c>
      <c r="AB251" s="67" t="s">
        <v>529</v>
      </c>
    </row>
    <row r="252" spans="1:28" s="67" customFormat="1" x14ac:dyDescent="0.45">
      <c r="A252" s="103" t="s">
        <v>564</v>
      </c>
      <c r="B252" s="104" t="s">
        <v>89</v>
      </c>
      <c r="C252" s="96">
        <v>3319.482</v>
      </c>
      <c r="D252" s="96">
        <v>1567.0039999999999</v>
      </c>
      <c r="E252" s="96">
        <v>433.60399999999998</v>
      </c>
      <c r="F252" s="96">
        <v>86.524000000000001</v>
      </c>
      <c r="G252" s="96">
        <v>0</v>
      </c>
      <c r="H252" s="96">
        <v>14.486999999999998</v>
      </c>
      <c r="I252" s="96">
        <v>0</v>
      </c>
      <c r="J252" s="96">
        <v>0</v>
      </c>
      <c r="K252" s="96">
        <v>1572.9959999999999</v>
      </c>
      <c r="L252" s="96">
        <v>0</v>
      </c>
      <c r="M252" s="96">
        <v>0</v>
      </c>
      <c r="N252" s="96">
        <v>0</v>
      </c>
      <c r="O252" s="96">
        <v>0</v>
      </c>
      <c r="P252" s="96">
        <v>12.839999999999998</v>
      </c>
      <c r="Q252" s="96">
        <v>0</v>
      </c>
      <c r="R252" s="96">
        <v>159.56000000000003</v>
      </c>
      <c r="S252" s="96">
        <v>0</v>
      </c>
      <c r="T252" s="96">
        <v>0</v>
      </c>
      <c r="U252" s="96">
        <v>0</v>
      </c>
      <c r="V252" s="96">
        <v>0</v>
      </c>
      <c r="W252" s="96">
        <v>13.180000000000001</v>
      </c>
      <c r="X252" s="96">
        <v>0</v>
      </c>
      <c r="Y252" s="96">
        <v>0</v>
      </c>
      <c r="Z252" s="96">
        <v>937.57100000000003</v>
      </c>
      <c r="AA252" s="96">
        <v>0</v>
      </c>
      <c r="AB252" s="96">
        <v>179.54199999999997</v>
      </c>
    </row>
    <row r="253" spans="1:28" s="67" customFormat="1" hidden="1" x14ac:dyDescent="0.45">
      <c r="A253" s="66" t="s">
        <v>263</v>
      </c>
      <c r="B253" s="66" t="s">
        <v>264</v>
      </c>
      <c r="C253" s="66" t="s">
        <v>529</v>
      </c>
      <c r="D253" s="66" t="s">
        <v>529</v>
      </c>
      <c r="E253" s="66" t="s">
        <v>529</v>
      </c>
      <c r="F253" s="66" t="s">
        <v>529</v>
      </c>
      <c r="G253" s="66" t="s">
        <v>529</v>
      </c>
      <c r="H253" s="66" t="s">
        <v>529</v>
      </c>
      <c r="I253" s="66" t="s">
        <v>529</v>
      </c>
      <c r="J253" s="66" t="s">
        <v>529</v>
      </c>
      <c r="K253" s="66" t="s">
        <v>529</v>
      </c>
      <c r="L253" s="66" t="s">
        <v>529</v>
      </c>
      <c r="M253" s="66" t="s">
        <v>529</v>
      </c>
      <c r="N253" s="66" t="s">
        <v>529</v>
      </c>
      <c r="O253" s="66" t="s">
        <v>529</v>
      </c>
      <c r="P253" s="66" t="s">
        <v>529</v>
      </c>
      <c r="Q253" s="66" t="s">
        <v>529</v>
      </c>
      <c r="R253" s="66" t="s">
        <v>529</v>
      </c>
      <c r="S253" s="66" t="s">
        <v>529</v>
      </c>
      <c r="T253" s="66" t="s">
        <v>529</v>
      </c>
      <c r="U253" s="66" t="s">
        <v>529</v>
      </c>
      <c r="V253" s="66" t="s">
        <v>529</v>
      </c>
      <c r="W253" s="66" t="s">
        <v>529</v>
      </c>
      <c r="X253" s="66" t="s">
        <v>529</v>
      </c>
      <c r="Y253" s="66" t="s">
        <v>529</v>
      </c>
      <c r="Z253" s="67" t="s">
        <v>529</v>
      </c>
      <c r="AA253" s="67" t="s">
        <v>529</v>
      </c>
      <c r="AB253" s="67" t="s">
        <v>529</v>
      </c>
    </row>
    <row r="254" spans="1:28" s="67" customFormat="1" hidden="1" x14ac:dyDescent="0.45">
      <c r="A254" s="66" t="s">
        <v>263</v>
      </c>
      <c r="B254" s="66" t="s">
        <v>265</v>
      </c>
      <c r="C254" s="66" t="s">
        <v>529</v>
      </c>
      <c r="D254" s="66" t="s">
        <v>529</v>
      </c>
      <c r="E254" s="66" t="s">
        <v>529</v>
      </c>
      <c r="F254" s="66" t="s">
        <v>529</v>
      </c>
      <c r="G254" s="66" t="s">
        <v>529</v>
      </c>
      <c r="H254" s="66" t="s">
        <v>529</v>
      </c>
      <c r="I254" s="66" t="s">
        <v>529</v>
      </c>
      <c r="J254" s="66" t="s">
        <v>529</v>
      </c>
      <c r="K254" s="66" t="s">
        <v>529</v>
      </c>
      <c r="L254" s="66" t="s">
        <v>529</v>
      </c>
      <c r="M254" s="66" t="s">
        <v>529</v>
      </c>
      <c r="N254" s="66" t="s">
        <v>529</v>
      </c>
      <c r="O254" s="66" t="s">
        <v>529</v>
      </c>
      <c r="P254" s="66" t="s">
        <v>529</v>
      </c>
      <c r="Q254" s="66" t="s">
        <v>529</v>
      </c>
      <c r="R254" s="66" t="s">
        <v>529</v>
      </c>
      <c r="S254" s="66" t="s">
        <v>529</v>
      </c>
      <c r="T254" s="66" t="s">
        <v>529</v>
      </c>
      <c r="U254" s="66" t="s">
        <v>529</v>
      </c>
      <c r="V254" s="66" t="s">
        <v>529</v>
      </c>
      <c r="W254" s="66" t="s">
        <v>529</v>
      </c>
      <c r="X254" s="66" t="s">
        <v>529</v>
      </c>
      <c r="Y254" s="66" t="s">
        <v>529</v>
      </c>
      <c r="Z254" s="67" t="s">
        <v>529</v>
      </c>
      <c r="AA254" s="67" t="s">
        <v>529</v>
      </c>
      <c r="AB254" s="67" t="s">
        <v>529</v>
      </c>
    </row>
    <row r="255" spans="1:28" s="67" customFormat="1" x14ac:dyDescent="0.45">
      <c r="A255" s="103" t="s">
        <v>263</v>
      </c>
      <c r="B255" s="104" t="s">
        <v>266</v>
      </c>
      <c r="C255" s="96">
        <v>181.93600000000001</v>
      </c>
      <c r="D255" s="96">
        <v>40.801000000000002</v>
      </c>
      <c r="E255" s="96">
        <v>0</v>
      </c>
      <c r="F255" s="96">
        <v>0</v>
      </c>
      <c r="G255" s="96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0</v>
      </c>
      <c r="O255" s="96">
        <v>0</v>
      </c>
      <c r="P255" s="96">
        <v>0.42086999999999997</v>
      </c>
      <c r="Q255" s="96">
        <v>0</v>
      </c>
      <c r="R255" s="96">
        <v>0</v>
      </c>
      <c r="S255" s="96">
        <v>0</v>
      </c>
      <c r="T255" s="96">
        <v>0</v>
      </c>
      <c r="U255" s="96">
        <v>0</v>
      </c>
      <c r="V255" s="96">
        <v>0</v>
      </c>
      <c r="W255" s="96">
        <v>0</v>
      </c>
      <c r="X255" s="96">
        <v>0</v>
      </c>
      <c r="Y255" s="96">
        <v>0</v>
      </c>
      <c r="Z255" s="96">
        <v>121.45999999999998</v>
      </c>
      <c r="AA255" s="96">
        <v>0</v>
      </c>
      <c r="AB255" s="96">
        <v>5.7266899999999996</v>
      </c>
    </row>
    <row r="256" spans="1:28" s="67" customFormat="1" hidden="1" x14ac:dyDescent="0.45">
      <c r="A256" s="66" t="s">
        <v>263</v>
      </c>
      <c r="B256" s="66" t="s">
        <v>267</v>
      </c>
      <c r="C256" s="66" t="s">
        <v>529</v>
      </c>
      <c r="D256" s="66" t="s">
        <v>529</v>
      </c>
      <c r="E256" s="66" t="s">
        <v>529</v>
      </c>
      <c r="F256" s="66" t="s">
        <v>529</v>
      </c>
      <c r="G256" s="66" t="s">
        <v>529</v>
      </c>
      <c r="H256" s="66" t="s">
        <v>529</v>
      </c>
      <c r="I256" s="66" t="s">
        <v>529</v>
      </c>
      <c r="J256" s="66" t="s">
        <v>529</v>
      </c>
      <c r="K256" s="66" t="s">
        <v>529</v>
      </c>
      <c r="L256" s="66" t="s">
        <v>529</v>
      </c>
      <c r="M256" s="66" t="s">
        <v>529</v>
      </c>
      <c r="N256" s="66" t="s">
        <v>529</v>
      </c>
      <c r="O256" s="66" t="s">
        <v>529</v>
      </c>
      <c r="P256" s="66" t="s">
        <v>529</v>
      </c>
      <c r="Q256" s="66" t="s">
        <v>529</v>
      </c>
      <c r="R256" s="66" t="s">
        <v>529</v>
      </c>
      <c r="S256" s="66" t="s">
        <v>529</v>
      </c>
      <c r="T256" s="66" t="s">
        <v>529</v>
      </c>
      <c r="U256" s="66" t="s">
        <v>529</v>
      </c>
      <c r="V256" s="66" t="s">
        <v>529</v>
      </c>
      <c r="W256" s="66" t="s">
        <v>529</v>
      </c>
      <c r="X256" s="66" t="s">
        <v>529</v>
      </c>
      <c r="Y256" s="66" t="s">
        <v>529</v>
      </c>
      <c r="Z256" s="67" t="s">
        <v>529</v>
      </c>
      <c r="AA256" s="67" t="s">
        <v>529</v>
      </c>
      <c r="AB256" s="67" t="s">
        <v>529</v>
      </c>
    </row>
    <row r="257" spans="1:28" s="67" customFormat="1" x14ac:dyDescent="0.45">
      <c r="A257" s="103" t="s">
        <v>263</v>
      </c>
      <c r="B257" s="104" t="s">
        <v>393</v>
      </c>
      <c r="C257" s="96">
        <v>27.027999999999999</v>
      </c>
      <c r="D257" s="96">
        <v>6.03</v>
      </c>
      <c r="E257" s="96">
        <v>0</v>
      </c>
      <c r="F257" s="96">
        <v>0</v>
      </c>
      <c r="G257" s="96">
        <v>0</v>
      </c>
      <c r="H257" s="96">
        <v>0</v>
      </c>
      <c r="I257" s="96">
        <v>0</v>
      </c>
      <c r="J257" s="96">
        <v>0</v>
      </c>
      <c r="K257" s="96">
        <v>0</v>
      </c>
      <c r="L257" s="96">
        <v>0</v>
      </c>
      <c r="M257" s="96">
        <v>0</v>
      </c>
      <c r="N257" s="96">
        <v>0</v>
      </c>
      <c r="O257" s="96">
        <v>0</v>
      </c>
      <c r="P257" s="96">
        <v>0</v>
      </c>
      <c r="Q257" s="96">
        <v>0</v>
      </c>
      <c r="R257" s="96">
        <v>0</v>
      </c>
      <c r="S257" s="96">
        <v>0</v>
      </c>
      <c r="T257" s="96">
        <v>0</v>
      </c>
      <c r="U257" s="96">
        <v>0</v>
      </c>
      <c r="V257" s="96">
        <v>0</v>
      </c>
      <c r="W257" s="96">
        <v>0</v>
      </c>
      <c r="X257" s="96">
        <v>0</v>
      </c>
      <c r="Y257" s="96">
        <v>0</v>
      </c>
      <c r="Z257" s="96">
        <v>15.124700000000001</v>
      </c>
      <c r="AA257" s="96">
        <v>0</v>
      </c>
      <c r="AB257" s="96">
        <v>0.33740000000000003</v>
      </c>
    </row>
    <row r="258" spans="1:28" s="67" customFormat="1" hidden="1" x14ac:dyDescent="0.45">
      <c r="A258" s="66" t="s">
        <v>270</v>
      </c>
      <c r="B258" s="66" t="s">
        <v>271</v>
      </c>
      <c r="C258" s="66" t="s">
        <v>529</v>
      </c>
      <c r="D258" s="66" t="s">
        <v>529</v>
      </c>
      <c r="E258" s="66" t="s">
        <v>529</v>
      </c>
      <c r="F258" s="66" t="s">
        <v>529</v>
      </c>
      <c r="G258" s="66" t="s">
        <v>529</v>
      </c>
      <c r="H258" s="66" t="s">
        <v>529</v>
      </c>
      <c r="I258" s="66" t="s">
        <v>529</v>
      </c>
      <c r="J258" s="66" t="s">
        <v>529</v>
      </c>
      <c r="K258" s="66" t="s">
        <v>529</v>
      </c>
      <c r="L258" s="66" t="s">
        <v>529</v>
      </c>
      <c r="M258" s="66" t="s">
        <v>529</v>
      </c>
      <c r="N258" s="66" t="s">
        <v>529</v>
      </c>
      <c r="O258" s="66" t="s">
        <v>529</v>
      </c>
      <c r="P258" s="66" t="s">
        <v>529</v>
      </c>
      <c r="Q258" s="66" t="s">
        <v>529</v>
      </c>
      <c r="R258" s="66" t="s">
        <v>529</v>
      </c>
      <c r="S258" s="66" t="s">
        <v>529</v>
      </c>
      <c r="T258" s="66" t="s">
        <v>529</v>
      </c>
      <c r="U258" s="66" t="s">
        <v>529</v>
      </c>
      <c r="V258" s="66" t="s">
        <v>529</v>
      </c>
      <c r="W258" s="66" t="s">
        <v>529</v>
      </c>
      <c r="X258" s="66" t="s">
        <v>529</v>
      </c>
      <c r="Y258" s="66" t="s">
        <v>529</v>
      </c>
      <c r="Z258" s="67" t="s">
        <v>529</v>
      </c>
      <c r="AA258" s="67" t="s">
        <v>529</v>
      </c>
      <c r="AB258" s="67" t="s">
        <v>529</v>
      </c>
    </row>
    <row r="259" spans="1:28" s="67" customFormat="1" x14ac:dyDescent="0.45">
      <c r="A259" s="103" t="s">
        <v>270</v>
      </c>
      <c r="B259" s="104" t="s">
        <v>272</v>
      </c>
      <c r="C259" s="96">
        <v>105.911</v>
      </c>
      <c r="D259" s="96">
        <v>35.929000000000002</v>
      </c>
      <c r="E259" s="96">
        <v>0</v>
      </c>
      <c r="F259" s="96">
        <v>0.147314</v>
      </c>
      <c r="G259" s="96">
        <v>0</v>
      </c>
      <c r="H259" s="96">
        <v>0</v>
      </c>
      <c r="I259" s="96">
        <v>0</v>
      </c>
      <c r="J259" s="96">
        <v>0</v>
      </c>
      <c r="K259" s="96">
        <v>33.747399999999999</v>
      </c>
      <c r="L259" s="96">
        <v>24.2454</v>
      </c>
      <c r="M259" s="96">
        <v>8.8445999999999998</v>
      </c>
      <c r="N259" s="96">
        <v>0</v>
      </c>
      <c r="O259" s="96">
        <v>0</v>
      </c>
      <c r="P259" s="96">
        <v>4.2827100000000007</v>
      </c>
      <c r="Q259" s="96">
        <v>0</v>
      </c>
      <c r="R259" s="96">
        <v>0</v>
      </c>
      <c r="S259" s="96">
        <v>0</v>
      </c>
      <c r="T259" s="96">
        <v>0</v>
      </c>
      <c r="U259" s="96">
        <v>10.445200000000002</v>
      </c>
      <c r="V259" s="96">
        <v>0</v>
      </c>
      <c r="W259" s="96">
        <v>0</v>
      </c>
      <c r="X259" s="96">
        <v>0</v>
      </c>
      <c r="Y259" s="96">
        <v>0</v>
      </c>
      <c r="Z259" s="96">
        <v>0</v>
      </c>
      <c r="AA259" s="96">
        <v>0</v>
      </c>
      <c r="AB259" s="96">
        <v>2.2934600000000001</v>
      </c>
    </row>
    <row r="260" spans="1:28" s="67" customFormat="1" hidden="1" x14ac:dyDescent="0.45">
      <c r="A260" s="66" t="s">
        <v>270</v>
      </c>
      <c r="B260" s="66" t="s">
        <v>419</v>
      </c>
      <c r="C260" s="66" t="s">
        <v>529</v>
      </c>
      <c r="D260" s="66" t="s">
        <v>529</v>
      </c>
      <c r="E260" s="66" t="s">
        <v>529</v>
      </c>
      <c r="F260" s="66" t="s">
        <v>529</v>
      </c>
      <c r="G260" s="66" t="s">
        <v>529</v>
      </c>
      <c r="H260" s="66" t="s">
        <v>529</v>
      </c>
      <c r="I260" s="66" t="s">
        <v>529</v>
      </c>
      <c r="J260" s="66" t="s">
        <v>529</v>
      </c>
      <c r="K260" s="66" t="s">
        <v>529</v>
      </c>
      <c r="L260" s="66" t="s">
        <v>529</v>
      </c>
      <c r="M260" s="66" t="s">
        <v>529</v>
      </c>
      <c r="N260" s="66" t="s">
        <v>529</v>
      </c>
      <c r="O260" s="66" t="s">
        <v>529</v>
      </c>
      <c r="P260" s="66" t="s">
        <v>529</v>
      </c>
      <c r="Q260" s="66" t="s">
        <v>529</v>
      </c>
      <c r="R260" s="66" t="s">
        <v>529</v>
      </c>
      <c r="S260" s="66" t="s">
        <v>529</v>
      </c>
      <c r="T260" s="66" t="s">
        <v>529</v>
      </c>
      <c r="U260" s="66" t="s">
        <v>529</v>
      </c>
      <c r="V260" s="66" t="s">
        <v>529</v>
      </c>
      <c r="W260" s="66" t="s">
        <v>529</v>
      </c>
      <c r="X260" s="66" t="s">
        <v>529</v>
      </c>
      <c r="Y260" s="66" t="s">
        <v>529</v>
      </c>
      <c r="Z260" s="67" t="s">
        <v>529</v>
      </c>
      <c r="AA260" s="67" t="s">
        <v>529</v>
      </c>
      <c r="AB260" s="67" t="s">
        <v>529</v>
      </c>
    </row>
    <row r="261" spans="1:28" s="67" customFormat="1" x14ac:dyDescent="0.45">
      <c r="A261" s="103" t="s">
        <v>273</v>
      </c>
      <c r="B261" s="104" t="s">
        <v>274</v>
      </c>
      <c r="C261" s="96">
        <v>541.33199999999999</v>
      </c>
      <c r="D261" s="96">
        <v>270.173</v>
      </c>
      <c r="E261" s="96">
        <v>0</v>
      </c>
      <c r="F261" s="96">
        <v>0.70281400000000005</v>
      </c>
      <c r="G261" s="96">
        <v>0</v>
      </c>
      <c r="H261" s="96">
        <v>0</v>
      </c>
      <c r="I261" s="96">
        <v>0</v>
      </c>
      <c r="J261" s="96">
        <v>0</v>
      </c>
      <c r="K261" s="96">
        <v>10.950099999999999</v>
      </c>
      <c r="L261" s="96">
        <v>3.1659100000000003E-2</v>
      </c>
      <c r="M261" s="96">
        <v>48.092500000000001</v>
      </c>
      <c r="N261" s="96">
        <v>91.076499999999996</v>
      </c>
      <c r="O261" s="96">
        <v>0</v>
      </c>
      <c r="P261" s="96">
        <v>1.1193759999999999</v>
      </c>
      <c r="Q261" s="96">
        <v>0</v>
      </c>
      <c r="R261" s="96">
        <v>0</v>
      </c>
      <c r="S261" s="96">
        <v>0</v>
      </c>
      <c r="T261" s="96">
        <v>0</v>
      </c>
      <c r="U261" s="96">
        <v>348.13999999999993</v>
      </c>
      <c r="V261" s="96">
        <v>0</v>
      </c>
      <c r="W261" s="96">
        <v>0</v>
      </c>
      <c r="X261" s="96">
        <v>0</v>
      </c>
      <c r="Y261" s="96">
        <v>0</v>
      </c>
      <c r="Z261" s="96">
        <v>30.011599999999998</v>
      </c>
      <c r="AA261" s="96">
        <v>0</v>
      </c>
      <c r="AB261" s="96">
        <v>18.4741</v>
      </c>
    </row>
    <row r="262" spans="1:28" s="67" customFormat="1" hidden="1" x14ac:dyDescent="0.45">
      <c r="A262" s="66" t="s">
        <v>596</v>
      </c>
      <c r="B262" s="66" t="s">
        <v>597</v>
      </c>
      <c r="C262" s="66" t="s">
        <v>529</v>
      </c>
      <c r="D262" s="66" t="s">
        <v>529</v>
      </c>
      <c r="E262" s="66" t="s">
        <v>529</v>
      </c>
      <c r="F262" s="66" t="s">
        <v>529</v>
      </c>
      <c r="G262" s="66" t="s">
        <v>529</v>
      </c>
      <c r="H262" s="66" t="s">
        <v>529</v>
      </c>
      <c r="I262" s="66" t="s">
        <v>529</v>
      </c>
      <c r="J262" s="66" t="s">
        <v>529</v>
      </c>
      <c r="K262" s="66" t="s">
        <v>529</v>
      </c>
      <c r="L262" s="66" t="s">
        <v>529</v>
      </c>
      <c r="M262" s="66" t="s">
        <v>529</v>
      </c>
      <c r="N262" s="66" t="s">
        <v>529</v>
      </c>
      <c r="O262" s="66" t="s">
        <v>529</v>
      </c>
      <c r="P262" s="66" t="s">
        <v>529</v>
      </c>
      <c r="Q262" s="66" t="s">
        <v>529</v>
      </c>
      <c r="R262" s="66" t="s">
        <v>529</v>
      </c>
      <c r="S262" s="66" t="s">
        <v>529</v>
      </c>
      <c r="T262" s="66" t="s">
        <v>529</v>
      </c>
      <c r="U262" s="66" t="s">
        <v>529</v>
      </c>
      <c r="V262" s="66" t="s">
        <v>529</v>
      </c>
      <c r="W262" s="66" t="s">
        <v>529</v>
      </c>
      <c r="X262" s="66" t="s">
        <v>529</v>
      </c>
      <c r="Y262" s="66" t="s">
        <v>529</v>
      </c>
      <c r="Z262" s="67" t="s">
        <v>529</v>
      </c>
      <c r="AA262" s="67" t="s">
        <v>529</v>
      </c>
      <c r="AB262" s="67" t="s">
        <v>529</v>
      </c>
    </row>
    <row r="263" spans="1:28" s="67" customFormat="1" hidden="1" x14ac:dyDescent="0.45">
      <c r="A263" s="66" t="s">
        <v>277</v>
      </c>
      <c r="B263" s="66" t="s">
        <v>278</v>
      </c>
      <c r="C263" s="66" t="s">
        <v>529</v>
      </c>
      <c r="D263" s="66" t="s">
        <v>529</v>
      </c>
      <c r="E263" s="66" t="s">
        <v>529</v>
      </c>
      <c r="F263" s="66" t="s">
        <v>529</v>
      </c>
      <c r="G263" s="66" t="s">
        <v>529</v>
      </c>
      <c r="H263" s="66" t="s">
        <v>529</v>
      </c>
      <c r="I263" s="66" t="s">
        <v>529</v>
      </c>
      <c r="J263" s="66" t="s">
        <v>529</v>
      </c>
      <c r="K263" s="66" t="s">
        <v>529</v>
      </c>
      <c r="L263" s="66" t="s">
        <v>529</v>
      </c>
      <c r="M263" s="66" t="s">
        <v>529</v>
      </c>
      <c r="N263" s="66" t="s">
        <v>529</v>
      </c>
      <c r="O263" s="66" t="s">
        <v>529</v>
      </c>
      <c r="P263" s="66" t="s">
        <v>529</v>
      </c>
      <c r="Q263" s="66" t="s">
        <v>529</v>
      </c>
      <c r="R263" s="66" t="s">
        <v>529</v>
      </c>
      <c r="S263" s="66" t="s">
        <v>529</v>
      </c>
      <c r="T263" s="66" t="s">
        <v>529</v>
      </c>
      <c r="U263" s="66" t="s">
        <v>529</v>
      </c>
      <c r="V263" s="66" t="s">
        <v>529</v>
      </c>
      <c r="W263" s="66" t="s">
        <v>529</v>
      </c>
      <c r="X263" s="66" t="s">
        <v>529</v>
      </c>
      <c r="Y263" s="66" t="s">
        <v>529</v>
      </c>
      <c r="Z263" s="67" t="s">
        <v>529</v>
      </c>
      <c r="AA263" s="67" t="s">
        <v>529</v>
      </c>
      <c r="AB263" s="67" t="s">
        <v>529</v>
      </c>
    </row>
    <row r="264" spans="1:28" s="67" customFormat="1" hidden="1" x14ac:dyDescent="0.45">
      <c r="A264" s="66" t="s">
        <v>277</v>
      </c>
      <c r="B264" s="66" t="s">
        <v>280</v>
      </c>
      <c r="C264" s="66" t="s">
        <v>529</v>
      </c>
      <c r="D264" s="66" t="s">
        <v>529</v>
      </c>
      <c r="E264" s="66" t="s">
        <v>529</v>
      </c>
      <c r="F264" s="66" t="s">
        <v>529</v>
      </c>
      <c r="G264" s="66" t="s">
        <v>529</v>
      </c>
      <c r="H264" s="66" t="s">
        <v>529</v>
      </c>
      <c r="I264" s="66" t="s">
        <v>529</v>
      </c>
      <c r="J264" s="66" t="s">
        <v>529</v>
      </c>
      <c r="K264" s="66" t="s">
        <v>529</v>
      </c>
      <c r="L264" s="66" t="s">
        <v>529</v>
      </c>
      <c r="M264" s="66" t="s">
        <v>529</v>
      </c>
      <c r="N264" s="66" t="s">
        <v>529</v>
      </c>
      <c r="O264" s="66" t="s">
        <v>529</v>
      </c>
      <c r="P264" s="66" t="s">
        <v>529</v>
      </c>
      <c r="Q264" s="66" t="s">
        <v>529</v>
      </c>
      <c r="R264" s="66" t="s">
        <v>529</v>
      </c>
      <c r="S264" s="66" t="s">
        <v>529</v>
      </c>
      <c r="T264" s="66" t="s">
        <v>529</v>
      </c>
      <c r="U264" s="66" t="s">
        <v>529</v>
      </c>
      <c r="V264" s="66" t="s">
        <v>529</v>
      </c>
      <c r="W264" s="66" t="s">
        <v>529</v>
      </c>
      <c r="X264" s="66" t="s">
        <v>529</v>
      </c>
      <c r="Y264" s="66" t="s">
        <v>529</v>
      </c>
      <c r="Z264" s="67" t="s">
        <v>529</v>
      </c>
      <c r="AA264" s="67" t="s">
        <v>529</v>
      </c>
      <c r="AB264" s="67" t="s">
        <v>529</v>
      </c>
    </row>
    <row r="265" spans="1:28" s="67" customFormat="1" x14ac:dyDescent="0.45">
      <c r="A265" s="103" t="s">
        <v>277</v>
      </c>
      <c r="B265" s="104" t="s">
        <v>281</v>
      </c>
      <c r="C265" s="96">
        <v>1206</v>
      </c>
      <c r="D265" s="96">
        <v>311.5</v>
      </c>
      <c r="E265" s="96">
        <v>15.600000000000001</v>
      </c>
      <c r="F265" s="96">
        <v>7.5</v>
      </c>
      <c r="G265" s="96">
        <v>0</v>
      </c>
      <c r="H265" s="96">
        <v>11.6</v>
      </c>
      <c r="I265" s="96">
        <v>0</v>
      </c>
      <c r="J265" s="96">
        <v>28.1</v>
      </c>
      <c r="K265" s="96">
        <v>13.599999999999998</v>
      </c>
      <c r="L265" s="96">
        <v>0.48277899999999996</v>
      </c>
      <c r="M265" s="96">
        <v>5.6</v>
      </c>
      <c r="N265" s="96">
        <v>0</v>
      </c>
      <c r="O265" s="96">
        <v>0</v>
      </c>
      <c r="P265" s="96">
        <v>9.5</v>
      </c>
      <c r="Q265" s="96">
        <v>0</v>
      </c>
      <c r="R265" s="96">
        <v>0</v>
      </c>
      <c r="S265" s="96">
        <v>0</v>
      </c>
      <c r="T265" s="96">
        <v>0</v>
      </c>
      <c r="U265" s="96">
        <v>89.9</v>
      </c>
      <c r="V265" s="96">
        <v>0</v>
      </c>
      <c r="W265" s="96">
        <v>0</v>
      </c>
      <c r="X265" s="96">
        <v>0</v>
      </c>
      <c r="Y265" s="96">
        <v>0</v>
      </c>
      <c r="Z265" s="96">
        <v>708.90000000000009</v>
      </c>
      <c r="AA265" s="96">
        <v>0</v>
      </c>
      <c r="AB265" s="96">
        <v>28.131</v>
      </c>
    </row>
    <row r="266" spans="1:28" s="67" customFormat="1" hidden="1" x14ac:dyDescent="0.45">
      <c r="A266" s="66" t="s">
        <v>277</v>
      </c>
      <c r="B266" s="66" t="s">
        <v>282</v>
      </c>
      <c r="C266" s="66" t="s">
        <v>529</v>
      </c>
      <c r="D266" s="66" t="s">
        <v>529</v>
      </c>
      <c r="E266" s="66" t="s">
        <v>529</v>
      </c>
      <c r="F266" s="66" t="s">
        <v>529</v>
      </c>
      <c r="G266" s="66" t="s">
        <v>529</v>
      </c>
      <c r="H266" s="66" t="s">
        <v>529</v>
      </c>
      <c r="I266" s="66" t="s">
        <v>529</v>
      </c>
      <c r="J266" s="66" t="s">
        <v>529</v>
      </c>
      <c r="K266" s="66" t="s">
        <v>529</v>
      </c>
      <c r="L266" s="66" t="s">
        <v>529</v>
      </c>
      <c r="M266" s="66" t="s">
        <v>529</v>
      </c>
      <c r="N266" s="66" t="s">
        <v>529</v>
      </c>
      <c r="O266" s="66" t="s">
        <v>529</v>
      </c>
      <c r="P266" s="66" t="s">
        <v>529</v>
      </c>
      <c r="Q266" s="66" t="s">
        <v>529</v>
      </c>
      <c r="R266" s="66" t="s">
        <v>529</v>
      </c>
      <c r="S266" s="66" t="s">
        <v>529</v>
      </c>
      <c r="T266" s="66" t="s">
        <v>529</v>
      </c>
      <c r="U266" s="66" t="s">
        <v>529</v>
      </c>
      <c r="V266" s="66" t="s">
        <v>529</v>
      </c>
      <c r="W266" s="66" t="s">
        <v>529</v>
      </c>
      <c r="X266" s="66" t="s">
        <v>529</v>
      </c>
      <c r="Y266" s="66" t="s">
        <v>529</v>
      </c>
      <c r="Z266" s="67" t="s">
        <v>529</v>
      </c>
      <c r="AA266" s="67" t="s">
        <v>529</v>
      </c>
      <c r="AB266" s="67" t="s">
        <v>529</v>
      </c>
    </row>
    <row r="267" spans="1:28" s="67" customFormat="1" hidden="1" x14ac:dyDescent="0.45">
      <c r="A267" s="66" t="s">
        <v>277</v>
      </c>
      <c r="B267" s="66" t="s">
        <v>283</v>
      </c>
      <c r="C267" s="66" t="s">
        <v>529</v>
      </c>
      <c r="D267" s="66" t="s">
        <v>529</v>
      </c>
      <c r="E267" s="66" t="s">
        <v>529</v>
      </c>
      <c r="F267" s="66" t="s">
        <v>529</v>
      </c>
      <c r="G267" s="66" t="s">
        <v>529</v>
      </c>
      <c r="H267" s="66" t="s">
        <v>529</v>
      </c>
      <c r="I267" s="66" t="s">
        <v>529</v>
      </c>
      <c r="J267" s="66" t="s">
        <v>529</v>
      </c>
      <c r="K267" s="66" t="s">
        <v>529</v>
      </c>
      <c r="L267" s="66" t="s">
        <v>529</v>
      </c>
      <c r="M267" s="66" t="s">
        <v>529</v>
      </c>
      <c r="N267" s="66" t="s">
        <v>529</v>
      </c>
      <c r="O267" s="66" t="s">
        <v>529</v>
      </c>
      <c r="P267" s="66" t="s">
        <v>529</v>
      </c>
      <c r="Q267" s="66" t="s">
        <v>529</v>
      </c>
      <c r="R267" s="66" t="s">
        <v>529</v>
      </c>
      <c r="S267" s="66" t="s">
        <v>529</v>
      </c>
      <c r="T267" s="66" t="s">
        <v>529</v>
      </c>
      <c r="U267" s="66" t="s">
        <v>529</v>
      </c>
      <c r="V267" s="66" t="s">
        <v>529</v>
      </c>
      <c r="W267" s="66" t="s">
        <v>529</v>
      </c>
      <c r="X267" s="66" t="s">
        <v>529</v>
      </c>
      <c r="Y267" s="66" t="s">
        <v>529</v>
      </c>
      <c r="Z267" s="67" t="s">
        <v>529</v>
      </c>
      <c r="AA267" s="67" t="s">
        <v>529</v>
      </c>
      <c r="AB267" s="67" t="s">
        <v>529</v>
      </c>
    </row>
    <row r="268" spans="1:28" s="67" customFormat="1" x14ac:dyDescent="0.45">
      <c r="A268" s="103" t="s">
        <v>277</v>
      </c>
      <c r="B268" s="104" t="s">
        <v>279</v>
      </c>
      <c r="C268" s="96">
        <v>96.67</v>
      </c>
      <c r="D268" s="96">
        <v>24.754000000000001</v>
      </c>
      <c r="E268" s="96">
        <v>0</v>
      </c>
      <c r="F268" s="96">
        <v>0</v>
      </c>
      <c r="G268" s="96">
        <v>0</v>
      </c>
      <c r="H268" s="96">
        <v>0</v>
      </c>
      <c r="I268" s="96">
        <v>0</v>
      </c>
      <c r="J268" s="96">
        <v>0</v>
      </c>
      <c r="K268" s="96">
        <v>1.2979699999999998</v>
      </c>
      <c r="L268" s="96">
        <v>0</v>
      </c>
      <c r="M268" s="96">
        <v>0</v>
      </c>
      <c r="N268" s="96">
        <v>0</v>
      </c>
      <c r="O268" s="96">
        <v>0</v>
      </c>
      <c r="P268" s="96">
        <v>0</v>
      </c>
      <c r="Q268" s="96">
        <v>0</v>
      </c>
      <c r="R268" s="96">
        <v>0</v>
      </c>
      <c r="S268" s="96">
        <v>0</v>
      </c>
      <c r="T268" s="96">
        <v>0</v>
      </c>
      <c r="U268" s="96">
        <v>55.057000000000002</v>
      </c>
      <c r="V268" s="96">
        <v>0</v>
      </c>
      <c r="W268" s="96">
        <v>3.4121800000000008E-2</v>
      </c>
      <c r="X268" s="96">
        <v>0</v>
      </c>
      <c r="Y268" s="96">
        <v>0</v>
      </c>
      <c r="Z268" s="96">
        <v>0</v>
      </c>
      <c r="AA268" s="96">
        <v>0</v>
      </c>
      <c r="AB268" s="96">
        <v>1.1305500000000002</v>
      </c>
    </row>
    <row r="269" spans="1:28" s="67" customFormat="1" hidden="1" x14ac:dyDescent="0.45">
      <c r="A269" s="66" t="s">
        <v>284</v>
      </c>
      <c r="B269" s="66" t="s">
        <v>438</v>
      </c>
      <c r="C269" s="66" t="s">
        <v>529</v>
      </c>
      <c r="D269" s="66" t="s">
        <v>529</v>
      </c>
      <c r="E269" s="66" t="s">
        <v>529</v>
      </c>
      <c r="F269" s="66" t="s">
        <v>529</v>
      </c>
      <c r="G269" s="66" t="s">
        <v>529</v>
      </c>
      <c r="H269" s="66" t="s">
        <v>529</v>
      </c>
      <c r="I269" s="66" t="s">
        <v>529</v>
      </c>
      <c r="J269" s="66" t="s">
        <v>529</v>
      </c>
      <c r="K269" s="66" t="s">
        <v>529</v>
      </c>
      <c r="L269" s="66" t="s">
        <v>529</v>
      </c>
      <c r="M269" s="66" t="s">
        <v>529</v>
      </c>
      <c r="N269" s="66" t="s">
        <v>529</v>
      </c>
      <c r="O269" s="66" t="s">
        <v>529</v>
      </c>
      <c r="P269" s="66" t="s">
        <v>529</v>
      </c>
      <c r="Q269" s="66" t="s">
        <v>529</v>
      </c>
      <c r="R269" s="66" t="s">
        <v>529</v>
      </c>
      <c r="S269" s="66" t="s">
        <v>529</v>
      </c>
      <c r="T269" s="66" t="s">
        <v>529</v>
      </c>
      <c r="U269" s="66" t="s">
        <v>529</v>
      </c>
      <c r="V269" s="66" t="s">
        <v>529</v>
      </c>
      <c r="W269" s="66" t="s">
        <v>529</v>
      </c>
      <c r="X269" s="66" t="s">
        <v>529</v>
      </c>
      <c r="Y269" s="66" t="s">
        <v>529</v>
      </c>
      <c r="Z269" s="67" t="s">
        <v>529</v>
      </c>
      <c r="AA269" s="67" t="s">
        <v>529</v>
      </c>
      <c r="AB269" s="67" t="s">
        <v>529</v>
      </c>
    </row>
    <row r="270" spans="1:28" s="67" customFormat="1" x14ac:dyDescent="0.45">
      <c r="A270" s="103" t="s">
        <v>284</v>
      </c>
      <c r="B270" s="104" t="s">
        <v>285</v>
      </c>
      <c r="C270" s="96">
        <v>448.77</v>
      </c>
      <c r="D270" s="96">
        <v>223</v>
      </c>
      <c r="E270" s="96">
        <v>0</v>
      </c>
      <c r="F270" s="96">
        <v>0.63662200000000002</v>
      </c>
      <c r="G270" s="96">
        <v>0</v>
      </c>
      <c r="H270" s="96">
        <v>0</v>
      </c>
      <c r="I270" s="96">
        <v>0</v>
      </c>
      <c r="J270" s="96">
        <v>0</v>
      </c>
      <c r="K270" s="96">
        <v>9.0226399999999991</v>
      </c>
      <c r="L270" s="96">
        <v>2.2570700000000003E-2</v>
      </c>
      <c r="M270" s="96">
        <v>39.622900000000001</v>
      </c>
      <c r="N270" s="96">
        <v>75.047600000000003</v>
      </c>
      <c r="O270" s="96">
        <v>0</v>
      </c>
      <c r="P270" s="96">
        <v>0.91975599999999991</v>
      </c>
      <c r="Q270" s="96">
        <v>0</v>
      </c>
      <c r="R270" s="96">
        <v>0</v>
      </c>
      <c r="S270" s="96">
        <v>0</v>
      </c>
      <c r="T270" s="96">
        <v>0</v>
      </c>
      <c r="U270" s="96">
        <v>287.85000000000002</v>
      </c>
      <c r="V270" s="96">
        <v>0</v>
      </c>
      <c r="W270" s="96">
        <v>0</v>
      </c>
      <c r="X270" s="96">
        <v>0</v>
      </c>
      <c r="Y270" s="96">
        <v>0</v>
      </c>
      <c r="Z270" s="96">
        <v>24.747</v>
      </c>
      <c r="AA270" s="96">
        <v>0</v>
      </c>
      <c r="AB270" s="96">
        <v>14.338900000000001</v>
      </c>
    </row>
    <row r="271" spans="1:28" s="67" customFormat="1" x14ac:dyDescent="0.45">
      <c r="A271" s="103" t="s">
        <v>286</v>
      </c>
      <c r="B271" s="104" t="s">
        <v>287</v>
      </c>
      <c r="C271" s="96">
        <v>51.552</v>
      </c>
      <c r="D271" s="96">
        <v>10.23</v>
      </c>
      <c r="E271" s="96">
        <v>0</v>
      </c>
      <c r="F271" s="96">
        <v>1.4321200000000006E-2</v>
      </c>
      <c r="G271" s="96">
        <v>0</v>
      </c>
      <c r="H271" s="96">
        <v>0</v>
      </c>
      <c r="I271" s="96">
        <v>0</v>
      </c>
      <c r="J271" s="96">
        <v>0</v>
      </c>
      <c r="K271" s="96">
        <v>0.89818999999999982</v>
      </c>
      <c r="L271" s="96">
        <v>0</v>
      </c>
      <c r="M271" s="96">
        <v>0</v>
      </c>
      <c r="N271" s="96">
        <v>0</v>
      </c>
      <c r="O271" s="96">
        <v>0</v>
      </c>
      <c r="P271" s="96">
        <v>0</v>
      </c>
      <c r="Q271" s="96">
        <v>0</v>
      </c>
      <c r="R271" s="96">
        <v>0</v>
      </c>
      <c r="S271" s="96">
        <v>0</v>
      </c>
      <c r="T271" s="96">
        <v>0</v>
      </c>
      <c r="U271" s="96">
        <v>21.501600000000003</v>
      </c>
      <c r="V271" s="96">
        <v>0</v>
      </c>
      <c r="W271" s="96">
        <v>0</v>
      </c>
      <c r="X271" s="96">
        <v>0.23281300000000005</v>
      </c>
      <c r="Y271" s="96">
        <v>0</v>
      </c>
      <c r="Z271" s="96">
        <v>0</v>
      </c>
      <c r="AA271" s="96">
        <v>0</v>
      </c>
      <c r="AB271" s="96">
        <v>0.66734000000000004</v>
      </c>
    </row>
    <row r="272" spans="1:28" s="67" customFormat="1" hidden="1" x14ac:dyDescent="0.45">
      <c r="A272" s="66" t="s">
        <v>288</v>
      </c>
      <c r="B272" s="66" t="s">
        <v>289</v>
      </c>
      <c r="C272" s="66" t="s">
        <v>529</v>
      </c>
      <c r="D272" s="66" t="s">
        <v>529</v>
      </c>
      <c r="E272" s="66" t="s">
        <v>529</v>
      </c>
      <c r="F272" s="66" t="s">
        <v>529</v>
      </c>
      <c r="G272" s="66" t="s">
        <v>529</v>
      </c>
      <c r="H272" s="66" t="s">
        <v>529</v>
      </c>
      <c r="I272" s="66" t="s">
        <v>529</v>
      </c>
      <c r="J272" s="66" t="s">
        <v>529</v>
      </c>
      <c r="K272" s="66" t="s">
        <v>529</v>
      </c>
      <c r="L272" s="66" t="s">
        <v>529</v>
      </c>
      <c r="M272" s="66" t="s">
        <v>529</v>
      </c>
      <c r="N272" s="66" t="s">
        <v>529</v>
      </c>
      <c r="O272" s="66" t="s">
        <v>529</v>
      </c>
      <c r="P272" s="66" t="s">
        <v>529</v>
      </c>
      <c r="Q272" s="66" t="s">
        <v>529</v>
      </c>
      <c r="R272" s="66" t="s">
        <v>529</v>
      </c>
      <c r="S272" s="66" t="s">
        <v>529</v>
      </c>
      <c r="T272" s="66" t="s">
        <v>529</v>
      </c>
      <c r="U272" s="66" t="s">
        <v>529</v>
      </c>
      <c r="V272" s="66" t="s">
        <v>529</v>
      </c>
      <c r="W272" s="66" t="s">
        <v>529</v>
      </c>
      <c r="X272" s="66" t="s">
        <v>529</v>
      </c>
      <c r="Y272" s="66" t="s">
        <v>529</v>
      </c>
      <c r="Z272" s="67" t="s">
        <v>529</v>
      </c>
      <c r="AA272" s="67" t="s">
        <v>529</v>
      </c>
      <c r="AB272" s="67" t="s">
        <v>529</v>
      </c>
    </row>
    <row r="273" spans="1:28" s="67" customFormat="1" hidden="1" x14ac:dyDescent="0.45">
      <c r="A273" s="66" t="s">
        <v>288</v>
      </c>
      <c r="B273" s="66" t="s">
        <v>598</v>
      </c>
      <c r="C273" s="66" t="s">
        <v>529</v>
      </c>
      <c r="D273" s="66" t="s">
        <v>529</v>
      </c>
      <c r="E273" s="66" t="s">
        <v>529</v>
      </c>
      <c r="F273" s="66" t="s">
        <v>529</v>
      </c>
      <c r="G273" s="66" t="s">
        <v>529</v>
      </c>
      <c r="H273" s="66" t="s">
        <v>529</v>
      </c>
      <c r="I273" s="66" t="s">
        <v>529</v>
      </c>
      <c r="J273" s="66" t="s">
        <v>529</v>
      </c>
      <c r="K273" s="66" t="s">
        <v>529</v>
      </c>
      <c r="L273" s="66" t="s">
        <v>529</v>
      </c>
      <c r="M273" s="66" t="s">
        <v>529</v>
      </c>
      <c r="N273" s="66" t="s">
        <v>529</v>
      </c>
      <c r="O273" s="66" t="s">
        <v>529</v>
      </c>
      <c r="P273" s="66" t="s">
        <v>529</v>
      </c>
      <c r="Q273" s="66" t="s">
        <v>529</v>
      </c>
      <c r="R273" s="66" t="s">
        <v>529</v>
      </c>
      <c r="S273" s="66" t="s">
        <v>529</v>
      </c>
      <c r="T273" s="66" t="s">
        <v>529</v>
      </c>
      <c r="U273" s="66" t="s">
        <v>529</v>
      </c>
      <c r="V273" s="66" t="s">
        <v>529</v>
      </c>
      <c r="W273" s="66" t="s">
        <v>529</v>
      </c>
      <c r="X273" s="66" t="s">
        <v>529</v>
      </c>
      <c r="Y273" s="66" t="s">
        <v>529</v>
      </c>
      <c r="Z273" s="67" t="s">
        <v>529</v>
      </c>
      <c r="AA273" s="67" t="s">
        <v>529</v>
      </c>
      <c r="AB273" s="67" t="s">
        <v>529</v>
      </c>
    </row>
    <row r="274" spans="1:28" s="67" customFormat="1" hidden="1" x14ac:dyDescent="0.45">
      <c r="A274" s="66" t="s">
        <v>288</v>
      </c>
      <c r="B274" s="66" t="s">
        <v>599</v>
      </c>
      <c r="C274" s="66" t="s">
        <v>529</v>
      </c>
      <c r="D274" s="66" t="s">
        <v>529</v>
      </c>
      <c r="E274" s="66" t="s">
        <v>529</v>
      </c>
      <c r="F274" s="66" t="s">
        <v>529</v>
      </c>
      <c r="G274" s="66" t="s">
        <v>529</v>
      </c>
      <c r="H274" s="66" t="s">
        <v>529</v>
      </c>
      <c r="I274" s="66" t="s">
        <v>529</v>
      </c>
      <c r="J274" s="66" t="s">
        <v>529</v>
      </c>
      <c r="K274" s="66" t="s">
        <v>529</v>
      </c>
      <c r="L274" s="66" t="s">
        <v>529</v>
      </c>
      <c r="M274" s="66" t="s">
        <v>529</v>
      </c>
      <c r="N274" s="66" t="s">
        <v>529</v>
      </c>
      <c r="O274" s="66" t="s">
        <v>529</v>
      </c>
      <c r="P274" s="66" t="s">
        <v>529</v>
      </c>
      <c r="Q274" s="66" t="s">
        <v>529</v>
      </c>
      <c r="R274" s="66" t="s">
        <v>529</v>
      </c>
      <c r="S274" s="66" t="s">
        <v>529</v>
      </c>
      <c r="T274" s="66" t="s">
        <v>529</v>
      </c>
      <c r="U274" s="66" t="s">
        <v>529</v>
      </c>
      <c r="V274" s="66" t="s">
        <v>529</v>
      </c>
      <c r="W274" s="66" t="s">
        <v>529</v>
      </c>
      <c r="X274" s="66" t="s">
        <v>529</v>
      </c>
      <c r="Y274" s="66" t="s">
        <v>529</v>
      </c>
      <c r="Z274" s="67" t="s">
        <v>529</v>
      </c>
      <c r="AA274" s="67" t="s">
        <v>529</v>
      </c>
      <c r="AB274" s="67" t="s">
        <v>529</v>
      </c>
    </row>
    <row r="275" spans="1:28" s="67" customFormat="1" hidden="1" x14ac:dyDescent="0.45">
      <c r="A275" s="66" t="s">
        <v>394</v>
      </c>
      <c r="B275" s="66" t="s">
        <v>395</v>
      </c>
      <c r="C275" s="66" t="s">
        <v>529</v>
      </c>
      <c r="D275" s="66" t="s">
        <v>529</v>
      </c>
      <c r="E275" s="66" t="s">
        <v>529</v>
      </c>
      <c r="F275" s="66" t="s">
        <v>529</v>
      </c>
      <c r="G275" s="66" t="s">
        <v>529</v>
      </c>
      <c r="H275" s="66" t="s">
        <v>529</v>
      </c>
      <c r="I275" s="66" t="s">
        <v>529</v>
      </c>
      <c r="J275" s="66" t="s">
        <v>529</v>
      </c>
      <c r="K275" s="66" t="s">
        <v>529</v>
      </c>
      <c r="L275" s="66" t="s">
        <v>529</v>
      </c>
      <c r="M275" s="66" t="s">
        <v>529</v>
      </c>
      <c r="N275" s="66" t="s">
        <v>529</v>
      </c>
      <c r="O275" s="66" t="s">
        <v>529</v>
      </c>
      <c r="P275" s="66" t="s">
        <v>529</v>
      </c>
      <c r="Q275" s="66" t="s">
        <v>529</v>
      </c>
      <c r="R275" s="66" t="s">
        <v>529</v>
      </c>
      <c r="S275" s="66" t="s">
        <v>529</v>
      </c>
      <c r="T275" s="66" t="s">
        <v>529</v>
      </c>
      <c r="U275" s="66" t="s">
        <v>529</v>
      </c>
      <c r="V275" s="66" t="s">
        <v>529</v>
      </c>
      <c r="W275" s="66" t="s">
        <v>529</v>
      </c>
      <c r="X275" s="66" t="s">
        <v>529</v>
      </c>
      <c r="Y275" s="66" t="s">
        <v>529</v>
      </c>
      <c r="Z275" s="67" t="s">
        <v>529</v>
      </c>
      <c r="AA275" s="67" t="s">
        <v>529</v>
      </c>
      <c r="AB275" s="67" t="s">
        <v>529</v>
      </c>
    </row>
    <row r="276" spans="1:28" s="67" customFormat="1" x14ac:dyDescent="0.45">
      <c r="A276" s="103" t="s">
        <v>290</v>
      </c>
      <c r="B276" s="104" t="s">
        <v>291</v>
      </c>
      <c r="C276" s="96">
        <v>122.7</v>
      </c>
      <c r="D276" s="96">
        <v>28</v>
      </c>
      <c r="E276" s="96">
        <v>0</v>
      </c>
      <c r="F276" s="96">
        <v>0</v>
      </c>
      <c r="G276" s="96">
        <v>0</v>
      </c>
      <c r="H276" s="96">
        <v>0</v>
      </c>
      <c r="I276" s="96">
        <v>0</v>
      </c>
      <c r="J276" s="96">
        <v>0</v>
      </c>
      <c r="K276" s="96">
        <v>46.440100000000001</v>
      </c>
      <c r="L276" s="96">
        <v>10.490299999999998</v>
      </c>
      <c r="M276" s="96">
        <v>0</v>
      </c>
      <c r="N276" s="96">
        <v>2.5694399999999993</v>
      </c>
      <c r="O276" s="96">
        <v>0</v>
      </c>
      <c r="P276" s="96">
        <v>0</v>
      </c>
      <c r="Q276" s="96">
        <v>0</v>
      </c>
      <c r="R276" s="96">
        <v>0</v>
      </c>
      <c r="S276" s="96">
        <v>0</v>
      </c>
      <c r="T276" s="96">
        <v>0</v>
      </c>
      <c r="U276" s="96">
        <v>0</v>
      </c>
      <c r="V276" s="96">
        <v>0</v>
      </c>
      <c r="W276" s="96">
        <v>0</v>
      </c>
      <c r="X276" s="96">
        <v>0</v>
      </c>
      <c r="Y276" s="96">
        <v>0</v>
      </c>
      <c r="Z276" s="96">
        <v>0</v>
      </c>
      <c r="AA276" s="96">
        <v>0</v>
      </c>
      <c r="AB276" s="96">
        <v>0</v>
      </c>
    </row>
    <row r="277" spans="1:28" s="67" customFormat="1" hidden="1" x14ac:dyDescent="0.45">
      <c r="A277" s="66" t="s">
        <v>600</v>
      </c>
      <c r="B277" s="66" t="s">
        <v>601</v>
      </c>
      <c r="C277" s="66" t="s">
        <v>529</v>
      </c>
      <c r="D277" s="66" t="s">
        <v>529</v>
      </c>
      <c r="E277" s="66" t="s">
        <v>529</v>
      </c>
      <c r="F277" s="66" t="s">
        <v>529</v>
      </c>
      <c r="G277" s="66" t="s">
        <v>529</v>
      </c>
      <c r="H277" s="66" t="s">
        <v>529</v>
      </c>
      <c r="I277" s="66" t="s">
        <v>529</v>
      </c>
      <c r="J277" s="66" t="s">
        <v>529</v>
      </c>
      <c r="K277" s="66" t="s">
        <v>529</v>
      </c>
      <c r="L277" s="66" t="s">
        <v>529</v>
      </c>
      <c r="M277" s="66" t="s">
        <v>529</v>
      </c>
      <c r="N277" s="66" t="s">
        <v>529</v>
      </c>
      <c r="O277" s="66" t="s">
        <v>529</v>
      </c>
      <c r="P277" s="66" t="s">
        <v>529</v>
      </c>
      <c r="Q277" s="66" t="s">
        <v>529</v>
      </c>
      <c r="R277" s="66" t="s">
        <v>529</v>
      </c>
      <c r="S277" s="66" t="s">
        <v>529</v>
      </c>
      <c r="T277" s="66" t="s">
        <v>529</v>
      </c>
      <c r="U277" s="66" t="s">
        <v>529</v>
      </c>
      <c r="V277" s="66" t="s">
        <v>529</v>
      </c>
      <c r="W277" s="66" t="s">
        <v>529</v>
      </c>
      <c r="X277" s="66" t="s">
        <v>529</v>
      </c>
      <c r="Y277" s="66" t="s">
        <v>529</v>
      </c>
      <c r="Z277" s="67" t="s">
        <v>529</v>
      </c>
      <c r="AA277" s="67" t="s">
        <v>529</v>
      </c>
      <c r="AB277" s="67" t="s">
        <v>529</v>
      </c>
    </row>
    <row r="278" spans="1:28" s="67" customFormat="1" x14ac:dyDescent="0.45">
      <c r="A278" s="103" t="s">
        <v>292</v>
      </c>
      <c r="B278" s="104" t="s">
        <v>293</v>
      </c>
      <c r="C278" s="96">
        <v>80.900000000000006</v>
      </c>
      <c r="D278" s="96">
        <v>8.3000000000000007</v>
      </c>
      <c r="E278" s="96">
        <v>0</v>
      </c>
      <c r="F278" s="96">
        <v>0</v>
      </c>
      <c r="G278" s="96">
        <v>0</v>
      </c>
      <c r="H278" s="96">
        <v>0</v>
      </c>
      <c r="I278" s="96">
        <v>0</v>
      </c>
      <c r="J278" s="96">
        <v>0</v>
      </c>
      <c r="K278" s="96">
        <v>16.834999999999994</v>
      </c>
      <c r="L278" s="96">
        <v>0</v>
      </c>
      <c r="M278" s="96">
        <v>0</v>
      </c>
      <c r="N278" s="96">
        <v>0</v>
      </c>
      <c r="O278" s="96">
        <v>0</v>
      </c>
      <c r="P278" s="96">
        <v>0</v>
      </c>
      <c r="Q278" s="96">
        <v>0</v>
      </c>
      <c r="R278" s="96">
        <v>0</v>
      </c>
      <c r="S278" s="96">
        <v>0</v>
      </c>
      <c r="T278" s="96">
        <v>0</v>
      </c>
      <c r="U278" s="96">
        <v>0</v>
      </c>
      <c r="V278" s="96">
        <v>0</v>
      </c>
      <c r="W278" s="96">
        <v>0</v>
      </c>
      <c r="X278" s="96">
        <v>0</v>
      </c>
      <c r="Y278" s="96">
        <v>0</v>
      </c>
      <c r="Z278" s="96">
        <v>0</v>
      </c>
      <c r="AA278" s="96">
        <v>0</v>
      </c>
      <c r="AB278" s="96">
        <v>0.50631999999999988</v>
      </c>
    </row>
    <row r="279" spans="1:28" s="67" customFormat="1" hidden="1" x14ac:dyDescent="0.45">
      <c r="A279" s="66" t="s">
        <v>294</v>
      </c>
      <c r="B279" s="66" t="s">
        <v>295</v>
      </c>
      <c r="C279" s="66" t="s">
        <v>529</v>
      </c>
      <c r="D279" s="66" t="s">
        <v>529</v>
      </c>
      <c r="E279" s="66" t="s">
        <v>529</v>
      </c>
      <c r="F279" s="66" t="s">
        <v>529</v>
      </c>
      <c r="G279" s="66" t="s">
        <v>529</v>
      </c>
      <c r="H279" s="66" t="s">
        <v>529</v>
      </c>
      <c r="I279" s="66" t="s">
        <v>529</v>
      </c>
      <c r="J279" s="66" t="s">
        <v>529</v>
      </c>
      <c r="K279" s="66" t="s">
        <v>529</v>
      </c>
      <c r="L279" s="66" t="s">
        <v>529</v>
      </c>
      <c r="M279" s="66" t="s">
        <v>529</v>
      </c>
      <c r="N279" s="66" t="s">
        <v>529</v>
      </c>
      <c r="O279" s="66" t="s">
        <v>529</v>
      </c>
      <c r="P279" s="66" t="s">
        <v>529</v>
      </c>
      <c r="Q279" s="66" t="s">
        <v>529</v>
      </c>
      <c r="R279" s="66" t="s">
        <v>529</v>
      </c>
      <c r="S279" s="66" t="s">
        <v>529</v>
      </c>
      <c r="T279" s="66" t="s">
        <v>529</v>
      </c>
      <c r="U279" s="66" t="s">
        <v>529</v>
      </c>
      <c r="V279" s="66" t="s">
        <v>529</v>
      </c>
      <c r="W279" s="66" t="s">
        <v>529</v>
      </c>
      <c r="X279" s="66" t="s">
        <v>529</v>
      </c>
      <c r="Y279" s="66" t="s">
        <v>529</v>
      </c>
      <c r="Z279" s="67" t="s">
        <v>529</v>
      </c>
      <c r="AA279" s="67" t="s">
        <v>529</v>
      </c>
      <c r="AB279" s="67" t="s">
        <v>529</v>
      </c>
    </row>
    <row r="280" spans="1:28" s="67" customFormat="1" hidden="1" x14ac:dyDescent="0.45">
      <c r="A280" s="66" t="s">
        <v>294</v>
      </c>
      <c r="B280" s="66" t="s">
        <v>296</v>
      </c>
      <c r="C280" s="66" t="s">
        <v>529</v>
      </c>
      <c r="D280" s="66" t="s">
        <v>529</v>
      </c>
      <c r="E280" s="66" t="s">
        <v>529</v>
      </c>
      <c r="F280" s="66" t="s">
        <v>529</v>
      </c>
      <c r="G280" s="66" t="s">
        <v>529</v>
      </c>
      <c r="H280" s="66" t="s">
        <v>529</v>
      </c>
      <c r="I280" s="66" t="s">
        <v>529</v>
      </c>
      <c r="J280" s="66" t="s">
        <v>529</v>
      </c>
      <c r="K280" s="66" t="s">
        <v>529</v>
      </c>
      <c r="L280" s="66" t="s">
        <v>529</v>
      </c>
      <c r="M280" s="66" t="s">
        <v>529</v>
      </c>
      <c r="N280" s="66" t="s">
        <v>529</v>
      </c>
      <c r="O280" s="66" t="s">
        <v>529</v>
      </c>
      <c r="P280" s="66" t="s">
        <v>529</v>
      </c>
      <c r="Q280" s="66" t="s">
        <v>529</v>
      </c>
      <c r="R280" s="66" t="s">
        <v>529</v>
      </c>
      <c r="S280" s="66" t="s">
        <v>529</v>
      </c>
      <c r="T280" s="66" t="s">
        <v>529</v>
      </c>
      <c r="U280" s="66" t="s">
        <v>529</v>
      </c>
      <c r="V280" s="66" t="s">
        <v>529</v>
      </c>
      <c r="W280" s="66" t="s">
        <v>529</v>
      </c>
      <c r="X280" s="66" t="s">
        <v>529</v>
      </c>
      <c r="Y280" s="66" t="s">
        <v>529</v>
      </c>
      <c r="Z280" s="67" t="s">
        <v>529</v>
      </c>
      <c r="AA280" s="67" t="s">
        <v>529</v>
      </c>
      <c r="AB280" s="67" t="s">
        <v>529</v>
      </c>
    </row>
    <row r="281" spans="1:28" s="67" customFormat="1" x14ac:dyDescent="0.45">
      <c r="A281" s="103" t="s">
        <v>294</v>
      </c>
      <c r="B281" s="104" t="s">
        <v>297</v>
      </c>
      <c r="C281" s="96">
        <v>229.16</v>
      </c>
      <c r="D281" s="96">
        <v>71.040999999999997</v>
      </c>
      <c r="E281" s="96">
        <v>0</v>
      </c>
      <c r="F281" s="96">
        <v>0.17843700000000001</v>
      </c>
      <c r="G281" s="96">
        <v>0</v>
      </c>
      <c r="H281" s="96">
        <v>0</v>
      </c>
      <c r="I281" s="96">
        <v>0</v>
      </c>
      <c r="J281" s="96">
        <v>0</v>
      </c>
      <c r="K281" s="96">
        <v>0</v>
      </c>
      <c r="L281" s="96">
        <v>0</v>
      </c>
      <c r="M281" s="96">
        <v>0</v>
      </c>
      <c r="N281" s="96">
        <v>0</v>
      </c>
      <c r="O281" s="96">
        <v>0</v>
      </c>
      <c r="P281" s="96">
        <v>0</v>
      </c>
      <c r="Q281" s="96">
        <v>0</v>
      </c>
      <c r="R281" s="96">
        <v>0</v>
      </c>
      <c r="S281" s="96">
        <v>0</v>
      </c>
      <c r="T281" s="96">
        <v>0</v>
      </c>
      <c r="U281" s="96">
        <v>0</v>
      </c>
      <c r="V281" s="96">
        <v>0</v>
      </c>
      <c r="W281" s="96">
        <v>0</v>
      </c>
      <c r="X281" s="96">
        <v>0</v>
      </c>
      <c r="Y281" s="96">
        <v>0</v>
      </c>
      <c r="Z281" s="96">
        <v>172.989</v>
      </c>
      <c r="AA281" s="96">
        <v>0</v>
      </c>
      <c r="AB281" s="96">
        <v>7.3133599999999994</v>
      </c>
    </row>
    <row r="282" spans="1:28" s="67" customFormat="1" hidden="1" x14ac:dyDescent="0.45">
      <c r="A282" s="66" t="s">
        <v>298</v>
      </c>
      <c r="B282" s="66" t="s">
        <v>299</v>
      </c>
      <c r="C282" s="66" t="s">
        <v>529</v>
      </c>
      <c r="D282" s="66" t="s">
        <v>529</v>
      </c>
      <c r="E282" s="66" t="s">
        <v>529</v>
      </c>
      <c r="F282" s="66" t="s">
        <v>529</v>
      </c>
      <c r="G282" s="66" t="s">
        <v>529</v>
      </c>
      <c r="H282" s="66" t="s">
        <v>529</v>
      </c>
      <c r="I282" s="66" t="s">
        <v>529</v>
      </c>
      <c r="J282" s="66" t="s">
        <v>529</v>
      </c>
      <c r="K282" s="66" t="s">
        <v>529</v>
      </c>
      <c r="L282" s="66" t="s">
        <v>529</v>
      </c>
      <c r="M282" s="66" t="s">
        <v>529</v>
      </c>
      <c r="N282" s="66" t="s">
        <v>529</v>
      </c>
      <c r="O282" s="66" t="s">
        <v>529</v>
      </c>
      <c r="P282" s="66" t="s">
        <v>529</v>
      </c>
      <c r="Q282" s="66" t="s">
        <v>529</v>
      </c>
      <c r="R282" s="66" t="s">
        <v>529</v>
      </c>
      <c r="S282" s="66" t="s">
        <v>529</v>
      </c>
      <c r="T282" s="66" t="s">
        <v>529</v>
      </c>
      <c r="U282" s="66" t="s">
        <v>529</v>
      </c>
      <c r="V282" s="66" t="s">
        <v>529</v>
      </c>
      <c r="W282" s="66" t="s">
        <v>529</v>
      </c>
      <c r="X282" s="66" t="s">
        <v>529</v>
      </c>
      <c r="Y282" s="66" t="s">
        <v>529</v>
      </c>
      <c r="Z282" s="67" t="s">
        <v>529</v>
      </c>
      <c r="AA282" s="67" t="s">
        <v>529</v>
      </c>
      <c r="AB282" s="67" t="s">
        <v>529</v>
      </c>
    </row>
    <row r="283" spans="1:28" s="67" customFormat="1" hidden="1" x14ac:dyDescent="0.45">
      <c r="A283" s="66" t="s">
        <v>298</v>
      </c>
      <c r="B283" s="66" t="s">
        <v>300</v>
      </c>
      <c r="C283" s="66" t="s">
        <v>529</v>
      </c>
      <c r="D283" s="66" t="s">
        <v>529</v>
      </c>
      <c r="E283" s="66" t="s">
        <v>529</v>
      </c>
      <c r="F283" s="66" t="s">
        <v>529</v>
      </c>
      <c r="G283" s="66" t="s">
        <v>529</v>
      </c>
      <c r="H283" s="66" t="s">
        <v>529</v>
      </c>
      <c r="I283" s="66" t="s">
        <v>529</v>
      </c>
      <c r="J283" s="66" t="s">
        <v>529</v>
      </c>
      <c r="K283" s="66" t="s">
        <v>529</v>
      </c>
      <c r="L283" s="66" t="s">
        <v>529</v>
      </c>
      <c r="M283" s="66" t="s">
        <v>529</v>
      </c>
      <c r="N283" s="66" t="s">
        <v>529</v>
      </c>
      <c r="O283" s="66" t="s">
        <v>529</v>
      </c>
      <c r="P283" s="66" t="s">
        <v>529</v>
      </c>
      <c r="Q283" s="66" t="s">
        <v>529</v>
      </c>
      <c r="R283" s="66" t="s">
        <v>529</v>
      </c>
      <c r="S283" s="66" t="s">
        <v>529</v>
      </c>
      <c r="T283" s="66" t="s">
        <v>529</v>
      </c>
      <c r="U283" s="66" t="s">
        <v>529</v>
      </c>
      <c r="V283" s="66" t="s">
        <v>529</v>
      </c>
      <c r="W283" s="66" t="s">
        <v>529</v>
      </c>
      <c r="X283" s="66" t="s">
        <v>529</v>
      </c>
      <c r="Y283" s="66" t="s">
        <v>529</v>
      </c>
      <c r="Z283" s="67" t="s">
        <v>529</v>
      </c>
      <c r="AA283" s="67" t="s">
        <v>529</v>
      </c>
      <c r="AB283" s="67" t="s">
        <v>529</v>
      </c>
    </row>
    <row r="284" spans="1:28" s="67" customFormat="1" hidden="1" x14ac:dyDescent="0.45">
      <c r="A284" s="66" t="s">
        <v>298</v>
      </c>
      <c r="B284" s="66" t="s">
        <v>420</v>
      </c>
      <c r="C284" s="66" t="s">
        <v>529</v>
      </c>
      <c r="D284" s="66" t="s">
        <v>529</v>
      </c>
      <c r="E284" s="66" t="s">
        <v>529</v>
      </c>
      <c r="F284" s="66" t="s">
        <v>529</v>
      </c>
      <c r="G284" s="66" t="s">
        <v>529</v>
      </c>
      <c r="H284" s="66" t="s">
        <v>529</v>
      </c>
      <c r="I284" s="66" t="s">
        <v>529</v>
      </c>
      <c r="J284" s="66" t="s">
        <v>529</v>
      </c>
      <c r="K284" s="66" t="s">
        <v>529</v>
      </c>
      <c r="L284" s="66" t="s">
        <v>529</v>
      </c>
      <c r="M284" s="66" t="s">
        <v>529</v>
      </c>
      <c r="N284" s="66" t="s">
        <v>529</v>
      </c>
      <c r="O284" s="66" t="s">
        <v>529</v>
      </c>
      <c r="P284" s="66" t="s">
        <v>529</v>
      </c>
      <c r="Q284" s="66" t="s">
        <v>529</v>
      </c>
      <c r="R284" s="66" t="s">
        <v>529</v>
      </c>
      <c r="S284" s="66" t="s">
        <v>529</v>
      </c>
      <c r="T284" s="66" t="s">
        <v>529</v>
      </c>
      <c r="U284" s="66" t="s">
        <v>529</v>
      </c>
      <c r="V284" s="66" t="s">
        <v>529</v>
      </c>
      <c r="W284" s="66" t="s">
        <v>529</v>
      </c>
      <c r="X284" s="66" t="s">
        <v>529</v>
      </c>
      <c r="Y284" s="66" t="s">
        <v>529</v>
      </c>
      <c r="Z284" s="67" t="s">
        <v>529</v>
      </c>
      <c r="AA284" s="67" t="s">
        <v>529</v>
      </c>
      <c r="AB284" s="67" t="s">
        <v>529</v>
      </c>
    </row>
    <row r="285" spans="1:28" s="67" customFormat="1" hidden="1" x14ac:dyDescent="0.45">
      <c r="A285" s="66" t="s">
        <v>301</v>
      </c>
      <c r="B285" s="66" t="s">
        <v>302</v>
      </c>
      <c r="C285" s="66" t="s">
        <v>529</v>
      </c>
      <c r="D285" s="66" t="s">
        <v>529</v>
      </c>
      <c r="E285" s="66" t="s">
        <v>529</v>
      </c>
      <c r="F285" s="66" t="s">
        <v>529</v>
      </c>
      <c r="G285" s="66" t="s">
        <v>529</v>
      </c>
      <c r="H285" s="66" t="s">
        <v>529</v>
      </c>
      <c r="I285" s="66" t="s">
        <v>529</v>
      </c>
      <c r="J285" s="66" t="s">
        <v>529</v>
      </c>
      <c r="K285" s="66" t="s">
        <v>529</v>
      </c>
      <c r="L285" s="66" t="s">
        <v>529</v>
      </c>
      <c r="M285" s="66" t="s">
        <v>529</v>
      </c>
      <c r="N285" s="66" t="s">
        <v>529</v>
      </c>
      <c r="O285" s="66" t="s">
        <v>529</v>
      </c>
      <c r="P285" s="66" t="s">
        <v>529</v>
      </c>
      <c r="Q285" s="66" t="s">
        <v>529</v>
      </c>
      <c r="R285" s="66" t="s">
        <v>529</v>
      </c>
      <c r="S285" s="66" t="s">
        <v>529</v>
      </c>
      <c r="T285" s="66" t="s">
        <v>529</v>
      </c>
      <c r="U285" s="66" t="s">
        <v>529</v>
      </c>
      <c r="V285" s="66" t="s">
        <v>529</v>
      </c>
      <c r="W285" s="66" t="s">
        <v>529</v>
      </c>
      <c r="X285" s="66" t="s">
        <v>529</v>
      </c>
      <c r="Y285" s="66" t="s">
        <v>529</v>
      </c>
      <c r="Z285" s="67" t="s">
        <v>529</v>
      </c>
      <c r="AA285" s="67" t="s">
        <v>529</v>
      </c>
      <c r="AB285" s="67" t="s">
        <v>529</v>
      </c>
    </row>
    <row r="286" spans="1:28" s="67" customFormat="1" hidden="1" x14ac:dyDescent="0.45">
      <c r="A286" s="66" t="s">
        <v>301</v>
      </c>
      <c r="B286" s="66" t="s">
        <v>303</v>
      </c>
      <c r="C286" s="66" t="s">
        <v>529</v>
      </c>
      <c r="D286" s="66" t="s">
        <v>529</v>
      </c>
      <c r="E286" s="66" t="s">
        <v>529</v>
      </c>
      <c r="F286" s="66" t="s">
        <v>529</v>
      </c>
      <c r="G286" s="66" t="s">
        <v>529</v>
      </c>
      <c r="H286" s="66" t="s">
        <v>529</v>
      </c>
      <c r="I286" s="66" t="s">
        <v>529</v>
      </c>
      <c r="J286" s="66" t="s">
        <v>529</v>
      </c>
      <c r="K286" s="66" t="s">
        <v>529</v>
      </c>
      <c r="L286" s="66" t="s">
        <v>529</v>
      </c>
      <c r="M286" s="66" t="s">
        <v>529</v>
      </c>
      <c r="N286" s="66" t="s">
        <v>529</v>
      </c>
      <c r="O286" s="66" t="s">
        <v>529</v>
      </c>
      <c r="P286" s="66" t="s">
        <v>529</v>
      </c>
      <c r="Q286" s="66" t="s">
        <v>529</v>
      </c>
      <c r="R286" s="66" t="s">
        <v>529</v>
      </c>
      <c r="S286" s="66" t="s">
        <v>529</v>
      </c>
      <c r="T286" s="66" t="s">
        <v>529</v>
      </c>
      <c r="U286" s="66" t="s">
        <v>529</v>
      </c>
      <c r="V286" s="66" t="s">
        <v>529</v>
      </c>
      <c r="W286" s="66" t="s">
        <v>529</v>
      </c>
      <c r="X286" s="66" t="s">
        <v>529</v>
      </c>
      <c r="Y286" s="66" t="s">
        <v>529</v>
      </c>
      <c r="Z286" s="67" t="s">
        <v>529</v>
      </c>
      <c r="AA286" s="67" t="s">
        <v>529</v>
      </c>
      <c r="AB286" s="67" t="s">
        <v>529</v>
      </c>
    </row>
    <row r="287" spans="1:28" s="67" customFormat="1" hidden="1" x14ac:dyDescent="0.45">
      <c r="A287" s="66" t="s">
        <v>301</v>
      </c>
      <c r="B287" s="66" t="s">
        <v>304</v>
      </c>
      <c r="C287" s="66" t="s">
        <v>529</v>
      </c>
      <c r="D287" s="66" t="s">
        <v>529</v>
      </c>
      <c r="E287" s="66" t="s">
        <v>529</v>
      </c>
      <c r="F287" s="66" t="s">
        <v>529</v>
      </c>
      <c r="G287" s="66" t="s">
        <v>529</v>
      </c>
      <c r="H287" s="66" t="s">
        <v>529</v>
      </c>
      <c r="I287" s="66" t="s">
        <v>529</v>
      </c>
      <c r="J287" s="66" t="s">
        <v>529</v>
      </c>
      <c r="K287" s="66" t="s">
        <v>529</v>
      </c>
      <c r="L287" s="66" t="s">
        <v>529</v>
      </c>
      <c r="M287" s="66" t="s">
        <v>529</v>
      </c>
      <c r="N287" s="66" t="s">
        <v>529</v>
      </c>
      <c r="O287" s="66" t="s">
        <v>529</v>
      </c>
      <c r="P287" s="66" t="s">
        <v>529</v>
      </c>
      <c r="Q287" s="66" t="s">
        <v>529</v>
      </c>
      <c r="R287" s="66" t="s">
        <v>529</v>
      </c>
      <c r="S287" s="66" t="s">
        <v>529</v>
      </c>
      <c r="T287" s="66" t="s">
        <v>529</v>
      </c>
      <c r="U287" s="66" t="s">
        <v>529</v>
      </c>
      <c r="V287" s="66" t="s">
        <v>529</v>
      </c>
      <c r="W287" s="66" t="s">
        <v>529</v>
      </c>
      <c r="X287" s="66" t="s">
        <v>529</v>
      </c>
      <c r="Y287" s="66" t="s">
        <v>529</v>
      </c>
      <c r="Z287" s="67" t="s">
        <v>529</v>
      </c>
      <c r="AA287" s="67" t="s">
        <v>529</v>
      </c>
      <c r="AB287" s="67" t="s">
        <v>529</v>
      </c>
    </row>
    <row r="288" spans="1:28" s="67" customFormat="1" x14ac:dyDescent="0.45">
      <c r="A288" s="103" t="s">
        <v>301</v>
      </c>
      <c r="B288" s="104" t="s">
        <v>305</v>
      </c>
      <c r="C288" s="96">
        <v>660.1</v>
      </c>
      <c r="D288" s="96">
        <v>232.8</v>
      </c>
      <c r="E288" s="96">
        <v>0</v>
      </c>
      <c r="F288" s="96">
        <v>3.3</v>
      </c>
      <c r="G288" s="96">
        <v>0</v>
      </c>
      <c r="H288" s="96">
        <v>0</v>
      </c>
      <c r="I288" s="96">
        <v>0</v>
      </c>
      <c r="J288" s="96">
        <v>0</v>
      </c>
      <c r="K288" s="96">
        <v>10.5</v>
      </c>
      <c r="L288" s="96">
        <v>131.10000000000002</v>
      </c>
      <c r="M288" s="96">
        <v>59.099999999999994</v>
      </c>
      <c r="N288" s="96">
        <v>61.000000000000007</v>
      </c>
      <c r="O288" s="96">
        <v>0</v>
      </c>
      <c r="P288" s="96">
        <v>35.399999999999991</v>
      </c>
      <c r="Q288" s="96">
        <v>0</v>
      </c>
      <c r="R288" s="96">
        <v>0.8</v>
      </c>
      <c r="S288" s="96">
        <v>0</v>
      </c>
      <c r="T288" s="96">
        <v>0</v>
      </c>
      <c r="U288" s="96">
        <v>0</v>
      </c>
      <c r="V288" s="96">
        <v>0</v>
      </c>
      <c r="W288" s="96">
        <v>0</v>
      </c>
      <c r="X288" s="96">
        <v>0</v>
      </c>
      <c r="Y288" s="96">
        <v>6.1999999999999993</v>
      </c>
      <c r="Z288" s="96">
        <v>220</v>
      </c>
      <c r="AA288" s="96">
        <v>0</v>
      </c>
      <c r="AB288" s="96">
        <v>23.652000000000001</v>
      </c>
    </row>
    <row r="289" spans="1:28" s="67" customFormat="1" hidden="1" x14ac:dyDescent="0.45">
      <c r="A289" s="66" t="s">
        <v>306</v>
      </c>
      <c r="B289" s="66" t="s">
        <v>307</v>
      </c>
      <c r="C289" s="66" t="s">
        <v>529</v>
      </c>
      <c r="D289" s="66" t="s">
        <v>529</v>
      </c>
      <c r="E289" s="66" t="s">
        <v>529</v>
      </c>
      <c r="F289" s="66" t="s">
        <v>529</v>
      </c>
      <c r="G289" s="66" t="s">
        <v>529</v>
      </c>
      <c r="H289" s="66" t="s">
        <v>529</v>
      </c>
      <c r="I289" s="66" t="s">
        <v>529</v>
      </c>
      <c r="J289" s="66" t="s">
        <v>529</v>
      </c>
      <c r="K289" s="66" t="s">
        <v>529</v>
      </c>
      <c r="L289" s="66" t="s">
        <v>529</v>
      </c>
      <c r="M289" s="66" t="s">
        <v>529</v>
      </c>
      <c r="N289" s="66" t="s">
        <v>529</v>
      </c>
      <c r="O289" s="66" t="s">
        <v>529</v>
      </c>
      <c r="P289" s="66" t="s">
        <v>529</v>
      </c>
      <c r="Q289" s="66" t="s">
        <v>529</v>
      </c>
      <c r="R289" s="66" t="s">
        <v>529</v>
      </c>
      <c r="S289" s="66" t="s">
        <v>529</v>
      </c>
      <c r="T289" s="66" t="s">
        <v>529</v>
      </c>
      <c r="U289" s="66" t="s">
        <v>529</v>
      </c>
      <c r="V289" s="66" t="s">
        <v>529</v>
      </c>
      <c r="W289" s="66" t="s">
        <v>529</v>
      </c>
      <c r="X289" s="66" t="s">
        <v>529</v>
      </c>
      <c r="Y289" s="66" t="s">
        <v>529</v>
      </c>
      <c r="Z289" s="67" t="s">
        <v>529</v>
      </c>
      <c r="AA289" s="67" t="s">
        <v>529</v>
      </c>
      <c r="AB289" s="67" t="s">
        <v>529</v>
      </c>
    </row>
    <row r="290" spans="1:28" s="67" customFormat="1" hidden="1" x14ac:dyDescent="0.45">
      <c r="A290" s="66" t="s">
        <v>306</v>
      </c>
      <c r="B290" s="66" t="s">
        <v>308</v>
      </c>
      <c r="C290" s="66" t="s">
        <v>529</v>
      </c>
      <c r="D290" s="66" t="s">
        <v>529</v>
      </c>
      <c r="E290" s="66" t="s">
        <v>529</v>
      </c>
      <c r="F290" s="66" t="s">
        <v>529</v>
      </c>
      <c r="G290" s="66" t="s">
        <v>529</v>
      </c>
      <c r="H290" s="66" t="s">
        <v>529</v>
      </c>
      <c r="I290" s="66" t="s">
        <v>529</v>
      </c>
      <c r="J290" s="66" t="s">
        <v>529</v>
      </c>
      <c r="K290" s="66" t="s">
        <v>529</v>
      </c>
      <c r="L290" s="66" t="s">
        <v>529</v>
      </c>
      <c r="M290" s="66" t="s">
        <v>529</v>
      </c>
      <c r="N290" s="66" t="s">
        <v>529</v>
      </c>
      <c r="O290" s="66" t="s">
        <v>529</v>
      </c>
      <c r="P290" s="66" t="s">
        <v>529</v>
      </c>
      <c r="Q290" s="66" t="s">
        <v>529</v>
      </c>
      <c r="R290" s="66" t="s">
        <v>529</v>
      </c>
      <c r="S290" s="66" t="s">
        <v>529</v>
      </c>
      <c r="T290" s="66" t="s">
        <v>529</v>
      </c>
      <c r="U290" s="66" t="s">
        <v>529</v>
      </c>
      <c r="V290" s="66" t="s">
        <v>529</v>
      </c>
      <c r="W290" s="66" t="s">
        <v>529</v>
      </c>
      <c r="X290" s="66" t="s">
        <v>529</v>
      </c>
      <c r="Y290" s="66" t="s">
        <v>529</v>
      </c>
      <c r="Z290" s="67" t="s">
        <v>529</v>
      </c>
      <c r="AA290" s="67" t="s">
        <v>529</v>
      </c>
      <c r="AB290" s="67" t="s">
        <v>529</v>
      </c>
    </row>
    <row r="291" spans="1:28" s="67" customFormat="1" hidden="1" x14ac:dyDescent="0.45">
      <c r="A291" s="66" t="s">
        <v>421</v>
      </c>
      <c r="B291" s="66" t="s">
        <v>309</v>
      </c>
      <c r="C291" s="66" t="s">
        <v>529</v>
      </c>
      <c r="D291" s="66" t="s">
        <v>529</v>
      </c>
      <c r="E291" s="66" t="s">
        <v>529</v>
      </c>
      <c r="F291" s="66" t="s">
        <v>529</v>
      </c>
      <c r="G291" s="66" t="s">
        <v>529</v>
      </c>
      <c r="H291" s="66" t="s">
        <v>529</v>
      </c>
      <c r="I291" s="66" t="s">
        <v>529</v>
      </c>
      <c r="J291" s="66" t="s">
        <v>529</v>
      </c>
      <c r="K291" s="66" t="s">
        <v>529</v>
      </c>
      <c r="L291" s="66" t="s">
        <v>529</v>
      </c>
      <c r="M291" s="66" t="s">
        <v>529</v>
      </c>
      <c r="N291" s="66" t="s">
        <v>529</v>
      </c>
      <c r="O291" s="66" t="s">
        <v>529</v>
      </c>
      <c r="P291" s="66" t="s">
        <v>529</v>
      </c>
      <c r="Q291" s="66" t="s">
        <v>529</v>
      </c>
      <c r="R291" s="66" t="s">
        <v>529</v>
      </c>
      <c r="S291" s="66" t="s">
        <v>529</v>
      </c>
      <c r="T291" s="66" t="s">
        <v>529</v>
      </c>
      <c r="U291" s="66" t="s">
        <v>529</v>
      </c>
      <c r="V291" s="66" t="s">
        <v>529</v>
      </c>
      <c r="W291" s="66" t="s">
        <v>529</v>
      </c>
      <c r="X291" s="66" t="s">
        <v>529</v>
      </c>
      <c r="Y291" s="66" t="s">
        <v>529</v>
      </c>
      <c r="Z291" s="67" t="s">
        <v>529</v>
      </c>
      <c r="AA291" s="67" t="s">
        <v>529</v>
      </c>
      <c r="AB291" s="67" t="s">
        <v>529</v>
      </c>
    </row>
    <row r="292" spans="1:28" s="67" customFormat="1" hidden="1" x14ac:dyDescent="0.45">
      <c r="A292" s="66" t="s">
        <v>310</v>
      </c>
      <c r="B292" s="66" t="s">
        <v>311</v>
      </c>
      <c r="C292" s="66" t="s">
        <v>529</v>
      </c>
      <c r="D292" s="66" t="s">
        <v>529</v>
      </c>
      <c r="E292" s="66" t="s">
        <v>529</v>
      </c>
      <c r="F292" s="66" t="s">
        <v>529</v>
      </c>
      <c r="G292" s="66" t="s">
        <v>529</v>
      </c>
      <c r="H292" s="66" t="s">
        <v>529</v>
      </c>
      <c r="I292" s="66" t="s">
        <v>529</v>
      </c>
      <c r="J292" s="66" t="s">
        <v>529</v>
      </c>
      <c r="K292" s="66" t="s">
        <v>529</v>
      </c>
      <c r="L292" s="66" t="s">
        <v>529</v>
      </c>
      <c r="M292" s="66" t="s">
        <v>529</v>
      </c>
      <c r="N292" s="66" t="s">
        <v>529</v>
      </c>
      <c r="O292" s="66" t="s">
        <v>529</v>
      </c>
      <c r="P292" s="66" t="s">
        <v>529</v>
      </c>
      <c r="Q292" s="66" t="s">
        <v>529</v>
      </c>
      <c r="R292" s="66" t="s">
        <v>529</v>
      </c>
      <c r="S292" s="66" t="s">
        <v>529</v>
      </c>
      <c r="T292" s="66" t="s">
        <v>529</v>
      </c>
      <c r="U292" s="66" t="s">
        <v>529</v>
      </c>
      <c r="V292" s="66" t="s">
        <v>529</v>
      </c>
      <c r="W292" s="66" t="s">
        <v>529</v>
      </c>
      <c r="X292" s="66" t="s">
        <v>529</v>
      </c>
      <c r="Y292" s="66" t="s">
        <v>529</v>
      </c>
      <c r="Z292" s="67" t="s">
        <v>529</v>
      </c>
      <c r="AA292" s="67" t="s">
        <v>529</v>
      </c>
      <c r="AB292" s="67" t="s">
        <v>529</v>
      </c>
    </row>
    <row r="293" spans="1:28" s="67" customFormat="1" hidden="1" x14ac:dyDescent="0.45">
      <c r="A293" s="66" t="s">
        <v>310</v>
      </c>
      <c r="B293" s="66" t="s">
        <v>312</v>
      </c>
      <c r="C293" s="66" t="s">
        <v>529</v>
      </c>
      <c r="D293" s="66" t="s">
        <v>529</v>
      </c>
      <c r="E293" s="66" t="s">
        <v>529</v>
      </c>
      <c r="F293" s="66" t="s">
        <v>529</v>
      </c>
      <c r="G293" s="66" t="s">
        <v>529</v>
      </c>
      <c r="H293" s="66" t="s">
        <v>529</v>
      </c>
      <c r="I293" s="66" t="s">
        <v>529</v>
      </c>
      <c r="J293" s="66" t="s">
        <v>529</v>
      </c>
      <c r="K293" s="66" t="s">
        <v>529</v>
      </c>
      <c r="L293" s="66" t="s">
        <v>529</v>
      </c>
      <c r="M293" s="66" t="s">
        <v>529</v>
      </c>
      <c r="N293" s="66" t="s">
        <v>529</v>
      </c>
      <c r="O293" s="66" t="s">
        <v>529</v>
      </c>
      <c r="P293" s="66" t="s">
        <v>529</v>
      </c>
      <c r="Q293" s="66" t="s">
        <v>529</v>
      </c>
      <c r="R293" s="66" t="s">
        <v>529</v>
      </c>
      <c r="S293" s="66" t="s">
        <v>529</v>
      </c>
      <c r="T293" s="66" t="s">
        <v>529</v>
      </c>
      <c r="U293" s="66" t="s">
        <v>529</v>
      </c>
      <c r="V293" s="66" t="s">
        <v>529</v>
      </c>
      <c r="W293" s="66" t="s">
        <v>529</v>
      </c>
      <c r="X293" s="66" t="s">
        <v>529</v>
      </c>
      <c r="Y293" s="66" t="s">
        <v>529</v>
      </c>
      <c r="Z293" s="67" t="s">
        <v>529</v>
      </c>
      <c r="AA293" s="67" t="s">
        <v>529</v>
      </c>
      <c r="AB293" s="67" t="s">
        <v>529</v>
      </c>
    </row>
    <row r="294" spans="1:28" s="67" customFormat="1" hidden="1" x14ac:dyDescent="0.45">
      <c r="A294" s="66" t="s">
        <v>310</v>
      </c>
      <c r="B294" s="66" t="s">
        <v>313</v>
      </c>
      <c r="C294" s="66" t="s">
        <v>529</v>
      </c>
      <c r="D294" s="66" t="s">
        <v>529</v>
      </c>
      <c r="E294" s="66" t="s">
        <v>529</v>
      </c>
      <c r="F294" s="66" t="s">
        <v>529</v>
      </c>
      <c r="G294" s="66" t="s">
        <v>529</v>
      </c>
      <c r="H294" s="66" t="s">
        <v>529</v>
      </c>
      <c r="I294" s="66" t="s">
        <v>529</v>
      </c>
      <c r="J294" s="66" t="s">
        <v>529</v>
      </c>
      <c r="K294" s="66" t="s">
        <v>529</v>
      </c>
      <c r="L294" s="66" t="s">
        <v>529</v>
      </c>
      <c r="M294" s="66" t="s">
        <v>529</v>
      </c>
      <c r="N294" s="66" t="s">
        <v>529</v>
      </c>
      <c r="O294" s="66" t="s">
        <v>529</v>
      </c>
      <c r="P294" s="66" t="s">
        <v>529</v>
      </c>
      <c r="Q294" s="66" t="s">
        <v>529</v>
      </c>
      <c r="R294" s="66" t="s">
        <v>529</v>
      </c>
      <c r="S294" s="66" t="s">
        <v>529</v>
      </c>
      <c r="T294" s="66" t="s">
        <v>529</v>
      </c>
      <c r="U294" s="66" t="s">
        <v>529</v>
      </c>
      <c r="V294" s="66" t="s">
        <v>529</v>
      </c>
      <c r="W294" s="66" t="s">
        <v>529</v>
      </c>
      <c r="X294" s="66" t="s">
        <v>529</v>
      </c>
      <c r="Y294" s="66" t="s">
        <v>529</v>
      </c>
      <c r="Z294" s="67" t="s">
        <v>529</v>
      </c>
      <c r="AA294" s="67" t="s">
        <v>529</v>
      </c>
      <c r="AB294" s="67" t="s">
        <v>529</v>
      </c>
    </row>
    <row r="295" spans="1:28" s="67" customFormat="1" hidden="1" x14ac:dyDescent="0.45">
      <c r="A295" s="66" t="s">
        <v>422</v>
      </c>
      <c r="B295" s="66" t="s">
        <v>423</v>
      </c>
      <c r="C295" s="66" t="s">
        <v>529</v>
      </c>
      <c r="D295" s="66" t="s">
        <v>529</v>
      </c>
      <c r="E295" s="66" t="s">
        <v>529</v>
      </c>
      <c r="F295" s="66" t="s">
        <v>529</v>
      </c>
      <c r="G295" s="66" t="s">
        <v>529</v>
      </c>
      <c r="H295" s="66" t="s">
        <v>529</v>
      </c>
      <c r="I295" s="66" t="s">
        <v>529</v>
      </c>
      <c r="J295" s="66" t="s">
        <v>529</v>
      </c>
      <c r="K295" s="66" t="s">
        <v>529</v>
      </c>
      <c r="L295" s="66" t="s">
        <v>529</v>
      </c>
      <c r="M295" s="66" t="s">
        <v>529</v>
      </c>
      <c r="N295" s="66" t="s">
        <v>529</v>
      </c>
      <c r="O295" s="66" t="s">
        <v>529</v>
      </c>
      <c r="P295" s="66" t="s">
        <v>529</v>
      </c>
      <c r="Q295" s="66" t="s">
        <v>529</v>
      </c>
      <c r="R295" s="66" t="s">
        <v>529</v>
      </c>
      <c r="S295" s="66" t="s">
        <v>529</v>
      </c>
      <c r="T295" s="66" t="s">
        <v>529</v>
      </c>
      <c r="U295" s="66" t="s">
        <v>529</v>
      </c>
      <c r="V295" s="66" t="s">
        <v>529</v>
      </c>
      <c r="W295" s="66" t="s">
        <v>529</v>
      </c>
      <c r="X295" s="66" t="s">
        <v>529</v>
      </c>
      <c r="Y295" s="66" t="s">
        <v>529</v>
      </c>
      <c r="Z295" s="67" t="s">
        <v>529</v>
      </c>
      <c r="AA295" s="67" t="s">
        <v>529</v>
      </c>
      <c r="AB295" s="67" t="s">
        <v>529</v>
      </c>
    </row>
    <row r="296" spans="1:28" s="67" customFormat="1" hidden="1" x14ac:dyDescent="0.45">
      <c r="A296" s="66" t="s">
        <v>422</v>
      </c>
      <c r="B296" s="66" t="s">
        <v>184</v>
      </c>
      <c r="C296" s="66" t="s">
        <v>529</v>
      </c>
      <c r="D296" s="66" t="s">
        <v>529</v>
      </c>
      <c r="E296" s="66" t="s">
        <v>529</v>
      </c>
      <c r="F296" s="66" t="s">
        <v>529</v>
      </c>
      <c r="G296" s="66" t="s">
        <v>529</v>
      </c>
      <c r="H296" s="66" t="s">
        <v>529</v>
      </c>
      <c r="I296" s="66" t="s">
        <v>529</v>
      </c>
      <c r="J296" s="66" t="s">
        <v>529</v>
      </c>
      <c r="K296" s="66" t="s">
        <v>529</v>
      </c>
      <c r="L296" s="66" t="s">
        <v>529</v>
      </c>
      <c r="M296" s="66" t="s">
        <v>529</v>
      </c>
      <c r="N296" s="66" t="s">
        <v>529</v>
      </c>
      <c r="O296" s="66" t="s">
        <v>529</v>
      </c>
      <c r="P296" s="66" t="s">
        <v>529</v>
      </c>
      <c r="Q296" s="66" t="s">
        <v>529</v>
      </c>
      <c r="R296" s="66" t="s">
        <v>529</v>
      </c>
      <c r="S296" s="66" t="s">
        <v>529</v>
      </c>
      <c r="T296" s="66" t="s">
        <v>529</v>
      </c>
      <c r="U296" s="66" t="s">
        <v>529</v>
      </c>
      <c r="V296" s="66" t="s">
        <v>529</v>
      </c>
      <c r="W296" s="66" t="s">
        <v>529</v>
      </c>
      <c r="X296" s="66" t="s">
        <v>529</v>
      </c>
      <c r="Y296" s="66" t="s">
        <v>529</v>
      </c>
      <c r="Z296" s="67" t="s">
        <v>529</v>
      </c>
      <c r="AA296" s="67" t="s">
        <v>529</v>
      </c>
      <c r="AB296" s="67" t="s">
        <v>529</v>
      </c>
    </row>
    <row r="297" spans="1:28" s="67" customFormat="1" hidden="1" x14ac:dyDescent="0.45">
      <c r="A297" s="66" t="s">
        <v>422</v>
      </c>
      <c r="B297" s="66" t="s">
        <v>317</v>
      </c>
      <c r="C297" s="66" t="s">
        <v>529</v>
      </c>
      <c r="D297" s="66" t="s">
        <v>529</v>
      </c>
      <c r="E297" s="66" t="s">
        <v>529</v>
      </c>
      <c r="F297" s="66" t="s">
        <v>529</v>
      </c>
      <c r="G297" s="66" t="s">
        <v>529</v>
      </c>
      <c r="H297" s="66" t="s">
        <v>529</v>
      </c>
      <c r="I297" s="66" t="s">
        <v>529</v>
      </c>
      <c r="J297" s="66" t="s">
        <v>529</v>
      </c>
      <c r="K297" s="66" t="s">
        <v>529</v>
      </c>
      <c r="L297" s="66" t="s">
        <v>529</v>
      </c>
      <c r="M297" s="66" t="s">
        <v>529</v>
      </c>
      <c r="N297" s="66" t="s">
        <v>529</v>
      </c>
      <c r="O297" s="66" t="s">
        <v>529</v>
      </c>
      <c r="P297" s="66" t="s">
        <v>529</v>
      </c>
      <c r="Q297" s="66" t="s">
        <v>529</v>
      </c>
      <c r="R297" s="66" t="s">
        <v>529</v>
      </c>
      <c r="S297" s="66" t="s">
        <v>529</v>
      </c>
      <c r="T297" s="66" t="s">
        <v>529</v>
      </c>
      <c r="U297" s="66" t="s">
        <v>529</v>
      </c>
      <c r="V297" s="66" t="s">
        <v>529</v>
      </c>
      <c r="W297" s="66" t="s">
        <v>529</v>
      </c>
      <c r="X297" s="66" t="s">
        <v>529</v>
      </c>
      <c r="Y297" s="66" t="s">
        <v>529</v>
      </c>
      <c r="Z297" s="67" t="s">
        <v>529</v>
      </c>
      <c r="AA297" s="67" t="s">
        <v>529</v>
      </c>
      <c r="AB297" s="67" t="s">
        <v>529</v>
      </c>
    </row>
    <row r="298" spans="1:28" s="67" customFormat="1" hidden="1" x14ac:dyDescent="0.45">
      <c r="A298" s="66" t="s">
        <v>422</v>
      </c>
      <c r="B298" s="66" t="s">
        <v>58</v>
      </c>
      <c r="C298" s="66" t="s">
        <v>529</v>
      </c>
      <c r="D298" s="66" t="s">
        <v>529</v>
      </c>
      <c r="E298" s="66" t="s">
        <v>529</v>
      </c>
      <c r="F298" s="66" t="s">
        <v>529</v>
      </c>
      <c r="G298" s="66" t="s">
        <v>529</v>
      </c>
      <c r="H298" s="66" t="s">
        <v>529</v>
      </c>
      <c r="I298" s="66" t="s">
        <v>529</v>
      </c>
      <c r="J298" s="66" t="s">
        <v>529</v>
      </c>
      <c r="K298" s="66" t="s">
        <v>529</v>
      </c>
      <c r="L298" s="66" t="s">
        <v>529</v>
      </c>
      <c r="M298" s="66" t="s">
        <v>529</v>
      </c>
      <c r="N298" s="66" t="s">
        <v>529</v>
      </c>
      <c r="O298" s="66" t="s">
        <v>529</v>
      </c>
      <c r="P298" s="66" t="s">
        <v>529</v>
      </c>
      <c r="Q298" s="66" t="s">
        <v>529</v>
      </c>
      <c r="R298" s="66" t="s">
        <v>529</v>
      </c>
      <c r="S298" s="66" t="s">
        <v>529</v>
      </c>
      <c r="T298" s="66" t="s">
        <v>529</v>
      </c>
      <c r="U298" s="66" t="s">
        <v>529</v>
      </c>
      <c r="V298" s="66" t="s">
        <v>529</v>
      </c>
      <c r="W298" s="66" t="s">
        <v>529</v>
      </c>
      <c r="X298" s="66" t="s">
        <v>529</v>
      </c>
      <c r="Y298" s="66" t="s">
        <v>529</v>
      </c>
      <c r="Z298" s="67" t="s">
        <v>529</v>
      </c>
      <c r="AA298" s="67" t="s">
        <v>529</v>
      </c>
      <c r="AB298" s="67" t="s">
        <v>529</v>
      </c>
    </row>
    <row r="299" spans="1:28" s="67" customFormat="1" hidden="1" x14ac:dyDescent="0.45">
      <c r="A299" s="66" t="s">
        <v>422</v>
      </c>
      <c r="B299" s="66" t="s">
        <v>59</v>
      </c>
      <c r="C299" s="66" t="s">
        <v>529</v>
      </c>
      <c r="D299" s="66" t="s">
        <v>529</v>
      </c>
      <c r="E299" s="66" t="s">
        <v>529</v>
      </c>
      <c r="F299" s="66" t="s">
        <v>529</v>
      </c>
      <c r="G299" s="66" t="s">
        <v>529</v>
      </c>
      <c r="H299" s="66" t="s">
        <v>529</v>
      </c>
      <c r="I299" s="66" t="s">
        <v>529</v>
      </c>
      <c r="J299" s="66" t="s">
        <v>529</v>
      </c>
      <c r="K299" s="66" t="s">
        <v>529</v>
      </c>
      <c r="L299" s="66" t="s">
        <v>529</v>
      </c>
      <c r="M299" s="66" t="s">
        <v>529</v>
      </c>
      <c r="N299" s="66" t="s">
        <v>529</v>
      </c>
      <c r="O299" s="66" t="s">
        <v>529</v>
      </c>
      <c r="P299" s="66" t="s">
        <v>529</v>
      </c>
      <c r="Q299" s="66" t="s">
        <v>529</v>
      </c>
      <c r="R299" s="66" t="s">
        <v>529</v>
      </c>
      <c r="S299" s="66" t="s">
        <v>529</v>
      </c>
      <c r="T299" s="66" t="s">
        <v>529</v>
      </c>
      <c r="U299" s="66" t="s">
        <v>529</v>
      </c>
      <c r="V299" s="66" t="s">
        <v>529</v>
      </c>
      <c r="W299" s="66" t="s">
        <v>529</v>
      </c>
      <c r="X299" s="66" t="s">
        <v>529</v>
      </c>
      <c r="Y299" s="66" t="s">
        <v>529</v>
      </c>
      <c r="Z299" s="67" t="s">
        <v>529</v>
      </c>
      <c r="AA299" s="67" t="s">
        <v>529</v>
      </c>
      <c r="AB299" s="67" t="s">
        <v>529</v>
      </c>
    </row>
    <row r="300" spans="1:28" s="67" customFormat="1" hidden="1" x14ac:dyDescent="0.45">
      <c r="A300" s="66" t="s">
        <v>565</v>
      </c>
      <c r="B300" s="66" t="s">
        <v>314</v>
      </c>
      <c r="C300" s="66" t="s">
        <v>529</v>
      </c>
      <c r="D300" s="66" t="s">
        <v>529</v>
      </c>
      <c r="E300" s="66" t="s">
        <v>529</v>
      </c>
      <c r="F300" s="66" t="s">
        <v>529</v>
      </c>
      <c r="G300" s="66" t="s">
        <v>529</v>
      </c>
      <c r="H300" s="66" t="s">
        <v>529</v>
      </c>
      <c r="I300" s="66" t="s">
        <v>529</v>
      </c>
      <c r="J300" s="66" t="s">
        <v>529</v>
      </c>
      <c r="K300" s="66" t="s">
        <v>529</v>
      </c>
      <c r="L300" s="66" t="s">
        <v>529</v>
      </c>
      <c r="M300" s="66" t="s">
        <v>529</v>
      </c>
      <c r="N300" s="66" t="s">
        <v>529</v>
      </c>
      <c r="O300" s="66" t="s">
        <v>529</v>
      </c>
      <c r="P300" s="66" t="s">
        <v>529</v>
      </c>
      <c r="Q300" s="66" t="s">
        <v>529</v>
      </c>
      <c r="R300" s="66" t="s">
        <v>529</v>
      </c>
      <c r="S300" s="66" t="s">
        <v>529</v>
      </c>
      <c r="T300" s="66" t="s">
        <v>529</v>
      </c>
      <c r="U300" s="66" t="s">
        <v>529</v>
      </c>
      <c r="V300" s="66" t="s">
        <v>529</v>
      </c>
      <c r="W300" s="66" t="s">
        <v>529</v>
      </c>
      <c r="X300" s="66" t="s">
        <v>529</v>
      </c>
      <c r="Y300" s="66" t="s">
        <v>529</v>
      </c>
      <c r="Z300" s="67" t="s">
        <v>529</v>
      </c>
      <c r="AA300" s="67" t="s">
        <v>529</v>
      </c>
      <c r="AB300" s="67" t="s">
        <v>529</v>
      </c>
    </row>
    <row r="301" spans="1:28" s="67" customFormat="1" x14ac:dyDescent="0.45">
      <c r="A301" s="103" t="s">
        <v>565</v>
      </c>
      <c r="B301" s="104" t="s">
        <v>315</v>
      </c>
      <c r="C301" s="96">
        <v>307.96699999999998</v>
      </c>
      <c r="D301" s="96">
        <v>74.587999999999994</v>
      </c>
      <c r="E301" s="96">
        <v>0</v>
      </c>
      <c r="F301" s="96">
        <v>0</v>
      </c>
      <c r="G301" s="96">
        <v>0</v>
      </c>
      <c r="H301" s="96">
        <v>0</v>
      </c>
      <c r="I301" s="96">
        <v>0</v>
      </c>
      <c r="J301" s="96">
        <v>0</v>
      </c>
      <c r="K301" s="96">
        <v>0</v>
      </c>
      <c r="L301" s="96">
        <v>0</v>
      </c>
      <c r="M301" s="96">
        <v>1.54894</v>
      </c>
      <c r="N301" s="96">
        <v>0</v>
      </c>
      <c r="O301" s="96">
        <v>0</v>
      </c>
      <c r="P301" s="96">
        <v>0</v>
      </c>
      <c r="Q301" s="96">
        <v>0</v>
      </c>
      <c r="R301" s="96">
        <v>0</v>
      </c>
      <c r="S301" s="96">
        <v>0</v>
      </c>
      <c r="T301" s="96">
        <v>0</v>
      </c>
      <c r="U301" s="96">
        <v>169.47300000000001</v>
      </c>
      <c r="V301" s="96">
        <v>0</v>
      </c>
      <c r="W301" s="96">
        <v>0.103904</v>
      </c>
      <c r="X301" s="96">
        <v>0</v>
      </c>
      <c r="Y301" s="96">
        <v>0</v>
      </c>
      <c r="Z301" s="96">
        <v>0</v>
      </c>
      <c r="AA301" s="96">
        <v>0</v>
      </c>
      <c r="AB301" s="96">
        <v>6.426499999999999</v>
      </c>
    </row>
    <row r="302" spans="1:28" s="67" customFormat="1" hidden="1" x14ac:dyDescent="0.45">
      <c r="A302" s="66" t="s">
        <v>565</v>
      </c>
      <c r="B302" s="66" t="s">
        <v>316</v>
      </c>
      <c r="C302" s="66" t="s">
        <v>529</v>
      </c>
      <c r="D302" s="66" t="s">
        <v>529</v>
      </c>
      <c r="E302" s="66" t="s">
        <v>529</v>
      </c>
      <c r="F302" s="66" t="s">
        <v>529</v>
      </c>
      <c r="G302" s="66" t="s">
        <v>529</v>
      </c>
      <c r="H302" s="66" t="s">
        <v>529</v>
      </c>
      <c r="I302" s="66" t="s">
        <v>529</v>
      </c>
      <c r="J302" s="66" t="s">
        <v>529</v>
      </c>
      <c r="K302" s="66" t="s">
        <v>529</v>
      </c>
      <c r="L302" s="66" t="s">
        <v>529</v>
      </c>
      <c r="M302" s="66" t="s">
        <v>529</v>
      </c>
      <c r="N302" s="66" t="s">
        <v>529</v>
      </c>
      <c r="O302" s="66" t="s">
        <v>529</v>
      </c>
      <c r="P302" s="66" t="s">
        <v>529</v>
      </c>
      <c r="Q302" s="66" t="s">
        <v>529</v>
      </c>
      <c r="R302" s="66" t="s">
        <v>529</v>
      </c>
      <c r="S302" s="66" t="s">
        <v>529</v>
      </c>
      <c r="T302" s="66" t="s">
        <v>529</v>
      </c>
      <c r="U302" s="66" t="s">
        <v>529</v>
      </c>
      <c r="V302" s="66" t="s">
        <v>529</v>
      </c>
      <c r="W302" s="66" t="s">
        <v>529</v>
      </c>
      <c r="X302" s="66" t="s">
        <v>529</v>
      </c>
      <c r="Y302" s="66" t="s">
        <v>529</v>
      </c>
      <c r="Z302" s="67" t="s">
        <v>529</v>
      </c>
      <c r="AA302" s="67" t="s">
        <v>529</v>
      </c>
      <c r="AB302" s="67" t="s">
        <v>529</v>
      </c>
    </row>
    <row r="303" spans="1:28" s="67" customFormat="1" hidden="1" x14ac:dyDescent="0.45">
      <c r="A303" s="66" t="s">
        <v>565</v>
      </c>
      <c r="B303" s="66" t="s">
        <v>602</v>
      </c>
      <c r="C303" s="66" t="s">
        <v>529</v>
      </c>
      <c r="D303" s="66" t="s">
        <v>529</v>
      </c>
      <c r="E303" s="66" t="s">
        <v>529</v>
      </c>
      <c r="F303" s="66" t="s">
        <v>529</v>
      </c>
      <c r="G303" s="66" t="s">
        <v>529</v>
      </c>
      <c r="H303" s="66" t="s">
        <v>529</v>
      </c>
      <c r="I303" s="66" t="s">
        <v>529</v>
      </c>
      <c r="J303" s="66" t="s">
        <v>529</v>
      </c>
      <c r="K303" s="66" t="s">
        <v>529</v>
      </c>
      <c r="L303" s="66" t="s">
        <v>529</v>
      </c>
      <c r="M303" s="66" t="s">
        <v>529</v>
      </c>
      <c r="N303" s="66" t="s">
        <v>529</v>
      </c>
      <c r="O303" s="66" t="s">
        <v>529</v>
      </c>
      <c r="P303" s="66" t="s">
        <v>529</v>
      </c>
      <c r="Q303" s="66" t="s">
        <v>529</v>
      </c>
      <c r="R303" s="66" t="s">
        <v>529</v>
      </c>
      <c r="S303" s="66" t="s">
        <v>529</v>
      </c>
      <c r="T303" s="66" t="s">
        <v>529</v>
      </c>
      <c r="U303" s="66" t="s">
        <v>529</v>
      </c>
      <c r="V303" s="66" t="s">
        <v>529</v>
      </c>
      <c r="W303" s="66" t="s">
        <v>529</v>
      </c>
      <c r="X303" s="66" t="s">
        <v>529</v>
      </c>
      <c r="Y303" s="66" t="s">
        <v>529</v>
      </c>
      <c r="Z303" s="67" t="s">
        <v>529</v>
      </c>
      <c r="AA303" s="67" t="s">
        <v>529</v>
      </c>
      <c r="AB303" s="67" t="s">
        <v>529</v>
      </c>
    </row>
    <row r="304" spans="1:28" s="67" customFormat="1" x14ac:dyDescent="0.45">
      <c r="A304" s="103" t="s">
        <v>565</v>
      </c>
      <c r="B304" s="104" t="s">
        <v>318</v>
      </c>
      <c r="C304" s="96">
        <v>74.796000000000006</v>
      </c>
      <c r="D304" s="96">
        <v>18.902000000000001</v>
      </c>
      <c r="E304" s="96">
        <v>0</v>
      </c>
      <c r="F304" s="96">
        <v>0</v>
      </c>
      <c r="G304" s="96">
        <v>0</v>
      </c>
      <c r="H304" s="96">
        <v>0</v>
      </c>
      <c r="I304" s="96">
        <v>0</v>
      </c>
      <c r="J304" s="96">
        <v>0</v>
      </c>
      <c r="K304" s="96">
        <v>24.108199999999997</v>
      </c>
      <c r="L304" s="96">
        <v>13.115500000000001</v>
      </c>
      <c r="M304" s="96">
        <v>2.71204</v>
      </c>
      <c r="N304" s="96">
        <v>4.6855200000000004</v>
      </c>
      <c r="O304" s="96">
        <v>0</v>
      </c>
      <c r="P304" s="96">
        <v>0</v>
      </c>
      <c r="Q304" s="96">
        <v>0</v>
      </c>
      <c r="R304" s="96">
        <v>0</v>
      </c>
      <c r="S304" s="96">
        <v>0</v>
      </c>
      <c r="T304" s="96">
        <v>0</v>
      </c>
      <c r="U304" s="96">
        <v>0</v>
      </c>
      <c r="V304" s="96">
        <v>0</v>
      </c>
      <c r="W304" s="96">
        <v>0</v>
      </c>
      <c r="X304" s="96">
        <v>0</v>
      </c>
      <c r="Y304" s="96">
        <v>0</v>
      </c>
      <c r="Z304" s="96">
        <v>0</v>
      </c>
      <c r="AA304" s="96">
        <v>0</v>
      </c>
      <c r="AB304" s="96">
        <v>0.90056999999999987</v>
      </c>
    </row>
    <row r="305" spans="1:28" s="67" customFormat="1" x14ac:dyDescent="0.45">
      <c r="A305" s="103" t="s">
        <v>565</v>
      </c>
      <c r="B305" s="104" t="s">
        <v>319</v>
      </c>
      <c r="C305" s="96">
        <v>204.68700000000001</v>
      </c>
      <c r="D305" s="96">
        <v>88.576999999999998</v>
      </c>
      <c r="E305" s="96">
        <v>0</v>
      </c>
      <c r="F305" s="96">
        <v>0</v>
      </c>
      <c r="G305" s="96">
        <v>0.8070250000000001</v>
      </c>
      <c r="H305" s="96">
        <v>0</v>
      </c>
      <c r="I305" s="96">
        <v>0</v>
      </c>
      <c r="J305" s="96">
        <v>0</v>
      </c>
      <c r="K305" s="96">
        <v>15.476599999999999</v>
      </c>
      <c r="L305" s="96">
        <v>0</v>
      </c>
      <c r="M305" s="96">
        <v>0</v>
      </c>
      <c r="N305" s="96">
        <v>0</v>
      </c>
      <c r="O305" s="96">
        <v>0</v>
      </c>
      <c r="P305" s="96">
        <v>0</v>
      </c>
      <c r="Q305" s="96">
        <v>0</v>
      </c>
      <c r="R305" s="96">
        <v>0</v>
      </c>
      <c r="S305" s="96">
        <v>0</v>
      </c>
      <c r="T305" s="96">
        <v>0</v>
      </c>
      <c r="U305" s="96">
        <v>181.65199999999999</v>
      </c>
      <c r="V305" s="96">
        <v>0</v>
      </c>
      <c r="W305" s="96">
        <v>0</v>
      </c>
      <c r="X305" s="96">
        <v>0</v>
      </c>
      <c r="Y305" s="96">
        <v>0</v>
      </c>
      <c r="Z305" s="96">
        <v>1.1863170000000003</v>
      </c>
      <c r="AA305" s="96">
        <v>0.24962800000000002</v>
      </c>
      <c r="AB305" s="96">
        <v>7.80633</v>
      </c>
    </row>
    <row r="306" spans="1:28" s="67" customFormat="1" hidden="1" x14ac:dyDescent="0.45">
      <c r="A306" s="66" t="s">
        <v>565</v>
      </c>
      <c r="B306" s="66" t="s">
        <v>320</v>
      </c>
      <c r="C306" s="66" t="s">
        <v>529</v>
      </c>
      <c r="D306" s="66" t="s">
        <v>529</v>
      </c>
      <c r="E306" s="66" t="s">
        <v>529</v>
      </c>
      <c r="F306" s="66" t="s">
        <v>529</v>
      </c>
      <c r="G306" s="66" t="s">
        <v>529</v>
      </c>
      <c r="H306" s="66" t="s">
        <v>529</v>
      </c>
      <c r="I306" s="66" t="s">
        <v>529</v>
      </c>
      <c r="J306" s="66" t="s">
        <v>529</v>
      </c>
      <c r="K306" s="66" t="s">
        <v>529</v>
      </c>
      <c r="L306" s="66" t="s">
        <v>529</v>
      </c>
      <c r="M306" s="66" t="s">
        <v>529</v>
      </c>
      <c r="N306" s="66" t="s">
        <v>529</v>
      </c>
      <c r="O306" s="66" t="s">
        <v>529</v>
      </c>
      <c r="P306" s="66" t="s">
        <v>529</v>
      </c>
      <c r="Q306" s="66" t="s">
        <v>529</v>
      </c>
      <c r="R306" s="66" t="s">
        <v>529</v>
      </c>
      <c r="S306" s="66" t="s">
        <v>529</v>
      </c>
      <c r="T306" s="66" t="s">
        <v>529</v>
      </c>
      <c r="U306" s="66" t="s">
        <v>529</v>
      </c>
      <c r="V306" s="66" t="s">
        <v>529</v>
      </c>
      <c r="W306" s="66" t="s">
        <v>529</v>
      </c>
      <c r="X306" s="66" t="s">
        <v>529</v>
      </c>
      <c r="Y306" s="66" t="s">
        <v>529</v>
      </c>
      <c r="Z306" s="67" t="s">
        <v>529</v>
      </c>
      <c r="AA306" s="67" t="s">
        <v>529</v>
      </c>
      <c r="AB306" s="67" t="s">
        <v>529</v>
      </c>
    </row>
    <row r="307" spans="1:28" s="67" customFormat="1" hidden="1" x14ac:dyDescent="0.45">
      <c r="A307" s="66" t="s">
        <v>565</v>
      </c>
      <c r="B307" s="66" t="s">
        <v>321</v>
      </c>
      <c r="C307" s="66" t="s">
        <v>529</v>
      </c>
      <c r="D307" s="66" t="s">
        <v>529</v>
      </c>
      <c r="E307" s="66" t="s">
        <v>529</v>
      </c>
      <c r="F307" s="66" t="s">
        <v>529</v>
      </c>
      <c r="G307" s="66" t="s">
        <v>529</v>
      </c>
      <c r="H307" s="66" t="s">
        <v>529</v>
      </c>
      <c r="I307" s="66" t="s">
        <v>529</v>
      </c>
      <c r="J307" s="66" t="s">
        <v>529</v>
      </c>
      <c r="K307" s="66" t="s">
        <v>529</v>
      </c>
      <c r="L307" s="66" t="s">
        <v>529</v>
      </c>
      <c r="M307" s="66" t="s">
        <v>529</v>
      </c>
      <c r="N307" s="66" t="s">
        <v>529</v>
      </c>
      <c r="O307" s="66" t="s">
        <v>529</v>
      </c>
      <c r="P307" s="66" t="s">
        <v>529</v>
      </c>
      <c r="Q307" s="66" t="s">
        <v>529</v>
      </c>
      <c r="R307" s="66" t="s">
        <v>529</v>
      </c>
      <c r="S307" s="66" t="s">
        <v>529</v>
      </c>
      <c r="T307" s="66" t="s">
        <v>529</v>
      </c>
      <c r="U307" s="66" t="s">
        <v>529</v>
      </c>
      <c r="V307" s="66" t="s">
        <v>529</v>
      </c>
      <c r="W307" s="66" t="s">
        <v>529</v>
      </c>
      <c r="X307" s="66" t="s">
        <v>529</v>
      </c>
      <c r="Y307" s="66" t="s">
        <v>529</v>
      </c>
      <c r="Z307" s="67" t="s">
        <v>529</v>
      </c>
      <c r="AA307" s="67" t="s">
        <v>529</v>
      </c>
      <c r="AB307" s="67" t="s">
        <v>529</v>
      </c>
    </row>
    <row r="308" spans="1:28" s="67" customFormat="1" x14ac:dyDescent="0.45">
      <c r="A308" s="103" t="s">
        <v>565</v>
      </c>
      <c r="B308" s="104" t="s">
        <v>322</v>
      </c>
      <c r="C308" s="96">
        <v>315.2</v>
      </c>
      <c r="D308" s="96">
        <v>108.7</v>
      </c>
      <c r="E308" s="96">
        <v>24.532000000000004</v>
      </c>
      <c r="F308" s="96">
        <v>3.1640700000000006</v>
      </c>
      <c r="G308" s="96">
        <v>0</v>
      </c>
      <c r="H308" s="96">
        <v>20.504799999999999</v>
      </c>
      <c r="I308" s="96">
        <v>0</v>
      </c>
      <c r="J308" s="96">
        <v>0</v>
      </c>
      <c r="K308" s="96">
        <v>0</v>
      </c>
      <c r="L308" s="96">
        <v>0</v>
      </c>
      <c r="M308" s="96">
        <v>0</v>
      </c>
      <c r="N308" s="96">
        <v>0</v>
      </c>
      <c r="O308" s="96">
        <v>0</v>
      </c>
      <c r="P308" s="96">
        <v>0</v>
      </c>
      <c r="Q308" s="96">
        <v>0</v>
      </c>
      <c r="R308" s="96">
        <v>12.6379</v>
      </c>
      <c r="S308" s="96">
        <v>0</v>
      </c>
      <c r="T308" s="96">
        <v>0</v>
      </c>
      <c r="U308" s="96">
        <v>0</v>
      </c>
      <c r="V308" s="96">
        <v>0</v>
      </c>
      <c r="W308" s="96">
        <v>0</v>
      </c>
      <c r="X308" s="96">
        <v>0</v>
      </c>
      <c r="Y308" s="96">
        <v>75.983000000000004</v>
      </c>
      <c r="Z308" s="96">
        <v>102.87679999999999</v>
      </c>
      <c r="AA308" s="96">
        <v>0</v>
      </c>
      <c r="AB308" s="96">
        <v>7.7052600000000009</v>
      </c>
    </row>
    <row r="309" spans="1:28" s="67" customFormat="1" hidden="1" x14ac:dyDescent="0.45">
      <c r="A309" s="66" t="s">
        <v>565</v>
      </c>
      <c r="B309" s="66" t="s">
        <v>323</v>
      </c>
      <c r="C309" s="66" t="s">
        <v>529</v>
      </c>
      <c r="D309" s="66" t="s">
        <v>529</v>
      </c>
      <c r="E309" s="66" t="s">
        <v>529</v>
      </c>
      <c r="F309" s="66" t="s">
        <v>529</v>
      </c>
      <c r="G309" s="66" t="s">
        <v>529</v>
      </c>
      <c r="H309" s="66" t="s">
        <v>529</v>
      </c>
      <c r="I309" s="66" t="s">
        <v>529</v>
      </c>
      <c r="J309" s="66" t="s">
        <v>529</v>
      </c>
      <c r="K309" s="66" t="s">
        <v>529</v>
      </c>
      <c r="L309" s="66" t="s">
        <v>529</v>
      </c>
      <c r="M309" s="66" t="s">
        <v>529</v>
      </c>
      <c r="N309" s="66" t="s">
        <v>529</v>
      </c>
      <c r="O309" s="66" t="s">
        <v>529</v>
      </c>
      <c r="P309" s="66" t="s">
        <v>529</v>
      </c>
      <c r="Q309" s="66" t="s">
        <v>529</v>
      </c>
      <c r="R309" s="66" t="s">
        <v>529</v>
      </c>
      <c r="S309" s="66" t="s">
        <v>529</v>
      </c>
      <c r="T309" s="66" t="s">
        <v>529</v>
      </c>
      <c r="U309" s="66" t="s">
        <v>529</v>
      </c>
      <c r="V309" s="66" t="s">
        <v>529</v>
      </c>
      <c r="W309" s="66" t="s">
        <v>529</v>
      </c>
      <c r="X309" s="66" t="s">
        <v>529</v>
      </c>
      <c r="Y309" s="66" t="s">
        <v>529</v>
      </c>
      <c r="Z309" s="67" t="s">
        <v>529</v>
      </c>
      <c r="AA309" s="67" t="s">
        <v>529</v>
      </c>
      <c r="AB309" s="67" t="s">
        <v>529</v>
      </c>
    </row>
    <row r="310" spans="1:28" s="67" customFormat="1" hidden="1" x14ac:dyDescent="0.45">
      <c r="A310" s="66" t="s">
        <v>326</v>
      </c>
      <c r="B310" s="66" t="s">
        <v>327</v>
      </c>
      <c r="C310" s="66" t="s">
        <v>529</v>
      </c>
      <c r="D310" s="66" t="s">
        <v>529</v>
      </c>
      <c r="E310" s="66" t="s">
        <v>529</v>
      </c>
      <c r="F310" s="66" t="s">
        <v>529</v>
      </c>
      <c r="G310" s="66" t="s">
        <v>529</v>
      </c>
      <c r="H310" s="66" t="s">
        <v>529</v>
      </c>
      <c r="I310" s="66" t="s">
        <v>529</v>
      </c>
      <c r="J310" s="66" t="s">
        <v>529</v>
      </c>
      <c r="K310" s="66" t="s">
        <v>529</v>
      </c>
      <c r="L310" s="66" t="s">
        <v>529</v>
      </c>
      <c r="M310" s="66" t="s">
        <v>529</v>
      </c>
      <c r="N310" s="66" t="s">
        <v>529</v>
      </c>
      <c r="O310" s="66" t="s">
        <v>529</v>
      </c>
      <c r="P310" s="66" t="s">
        <v>529</v>
      </c>
      <c r="Q310" s="66" t="s">
        <v>529</v>
      </c>
      <c r="R310" s="66" t="s">
        <v>529</v>
      </c>
      <c r="S310" s="66" t="s">
        <v>529</v>
      </c>
      <c r="T310" s="66" t="s">
        <v>529</v>
      </c>
      <c r="U310" s="66" t="s">
        <v>529</v>
      </c>
      <c r="V310" s="66" t="s">
        <v>529</v>
      </c>
      <c r="W310" s="66" t="s">
        <v>529</v>
      </c>
      <c r="X310" s="66" t="s">
        <v>529</v>
      </c>
      <c r="Y310" s="66" t="s">
        <v>529</v>
      </c>
      <c r="Z310" s="67" t="s">
        <v>529</v>
      </c>
      <c r="AA310" s="67" t="s">
        <v>529</v>
      </c>
      <c r="AB310" s="67" t="s">
        <v>529</v>
      </c>
    </row>
    <row r="311" spans="1:28" s="67" customFormat="1" hidden="1" x14ac:dyDescent="0.45">
      <c r="A311" s="66" t="s">
        <v>326</v>
      </c>
      <c r="B311" s="66" t="s">
        <v>328</v>
      </c>
      <c r="C311" s="66" t="s">
        <v>529</v>
      </c>
      <c r="D311" s="66" t="s">
        <v>529</v>
      </c>
      <c r="E311" s="66" t="s">
        <v>529</v>
      </c>
      <c r="F311" s="66" t="s">
        <v>529</v>
      </c>
      <c r="G311" s="66" t="s">
        <v>529</v>
      </c>
      <c r="H311" s="66" t="s">
        <v>529</v>
      </c>
      <c r="I311" s="66" t="s">
        <v>529</v>
      </c>
      <c r="J311" s="66" t="s">
        <v>529</v>
      </c>
      <c r="K311" s="66" t="s">
        <v>529</v>
      </c>
      <c r="L311" s="66" t="s">
        <v>529</v>
      </c>
      <c r="M311" s="66" t="s">
        <v>529</v>
      </c>
      <c r="N311" s="66" t="s">
        <v>529</v>
      </c>
      <c r="O311" s="66" t="s">
        <v>529</v>
      </c>
      <c r="P311" s="66" t="s">
        <v>529</v>
      </c>
      <c r="Q311" s="66" t="s">
        <v>529</v>
      </c>
      <c r="R311" s="66" t="s">
        <v>529</v>
      </c>
      <c r="S311" s="66" t="s">
        <v>529</v>
      </c>
      <c r="T311" s="66" t="s">
        <v>529</v>
      </c>
      <c r="U311" s="66" t="s">
        <v>529</v>
      </c>
      <c r="V311" s="66" t="s">
        <v>529</v>
      </c>
      <c r="W311" s="66" t="s">
        <v>529</v>
      </c>
      <c r="X311" s="66" t="s">
        <v>529</v>
      </c>
      <c r="Y311" s="66" t="s">
        <v>529</v>
      </c>
      <c r="Z311" s="67" t="s">
        <v>529</v>
      </c>
      <c r="AA311" s="67" t="s">
        <v>529</v>
      </c>
      <c r="AB311" s="67" t="s">
        <v>529</v>
      </c>
    </row>
    <row r="312" spans="1:28" s="67" customFormat="1" hidden="1" x14ac:dyDescent="0.45">
      <c r="A312" s="66" t="s">
        <v>326</v>
      </c>
      <c r="B312" s="66" t="s">
        <v>329</v>
      </c>
      <c r="C312" s="66" t="s">
        <v>529</v>
      </c>
      <c r="D312" s="66" t="s">
        <v>529</v>
      </c>
      <c r="E312" s="66" t="s">
        <v>529</v>
      </c>
      <c r="F312" s="66" t="s">
        <v>529</v>
      </c>
      <c r="G312" s="66" t="s">
        <v>529</v>
      </c>
      <c r="H312" s="66" t="s">
        <v>529</v>
      </c>
      <c r="I312" s="66" t="s">
        <v>529</v>
      </c>
      <c r="J312" s="66" t="s">
        <v>529</v>
      </c>
      <c r="K312" s="66" t="s">
        <v>529</v>
      </c>
      <c r="L312" s="66" t="s">
        <v>529</v>
      </c>
      <c r="M312" s="66" t="s">
        <v>529</v>
      </c>
      <c r="N312" s="66" t="s">
        <v>529</v>
      </c>
      <c r="O312" s="66" t="s">
        <v>529</v>
      </c>
      <c r="P312" s="66" t="s">
        <v>529</v>
      </c>
      <c r="Q312" s="66" t="s">
        <v>529</v>
      </c>
      <c r="R312" s="66" t="s">
        <v>529</v>
      </c>
      <c r="S312" s="66" t="s">
        <v>529</v>
      </c>
      <c r="T312" s="66" t="s">
        <v>529</v>
      </c>
      <c r="U312" s="66" t="s">
        <v>529</v>
      </c>
      <c r="V312" s="66" t="s">
        <v>529</v>
      </c>
      <c r="W312" s="66" t="s">
        <v>529</v>
      </c>
      <c r="X312" s="66" t="s">
        <v>529</v>
      </c>
      <c r="Y312" s="66" t="s">
        <v>529</v>
      </c>
      <c r="Z312" s="67" t="s">
        <v>529</v>
      </c>
      <c r="AA312" s="67" t="s">
        <v>529</v>
      </c>
      <c r="AB312" s="67" t="s">
        <v>529</v>
      </c>
    </row>
    <row r="313" spans="1:28" s="67" customFormat="1" hidden="1" x14ac:dyDescent="0.45">
      <c r="A313" s="66" t="s">
        <v>326</v>
      </c>
      <c r="B313" s="66" t="s">
        <v>330</v>
      </c>
      <c r="C313" s="66" t="s">
        <v>529</v>
      </c>
      <c r="D313" s="66" t="s">
        <v>529</v>
      </c>
      <c r="E313" s="66" t="s">
        <v>529</v>
      </c>
      <c r="F313" s="66" t="s">
        <v>529</v>
      </c>
      <c r="G313" s="66" t="s">
        <v>529</v>
      </c>
      <c r="H313" s="66" t="s">
        <v>529</v>
      </c>
      <c r="I313" s="66" t="s">
        <v>529</v>
      </c>
      <c r="J313" s="66" t="s">
        <v>529</v>
      </c>
      <c r="K313" s="66" t="s">
        <v>529</v>
      </c>
      <c r="L313" s="66" t="s">
        <v>529</v>
      </c>
      <c r="M313" s="66" t="s">
        <v>529</v>
      </c>
      <c r="N313" s="66" t="s">
        <v>529</v>
      </c>
      <c r="O313" s="66" t="s">
        <v>529</v>
      </c>
      <c r="P313" s="66" t="s">
        <v>529</v>
      </c>
      <c r="Q313" s="66" t="s">
        <v>529</v>
      </c>
      <c r="R313" s="66" t="s">
        <v>529</v>
      </c>
      <c r="S313" s="66" t="s">
        <v>529</v>
      </c>
      <c r="T313" s="66" t="s">
        <v>529</v>
      </c>
      <c r="U313" s="66" t="s">
        <v>529</v>
      </c>
      <c r="V313" s="66" t="s">
        <v>529</v>
      </c>
      <c r="W313" s="66" t="s">
        <v>529</v>
      </c>
      <c r="X313" s="66" t="s">
        <v>529</v>
      </c>
      <c r="Y313" s="66" t="s">
        <v>529</v>
      </c>
      <c r="Z313" s="67" t="s">
        <v>529</v>
      </c>
      <c r="AA313" s="67" t="s">
        <v>529</v>
      </c>
      <c r="AB313" s="67" t="s">
        <v>529</v>
      </c>
    </row>
    <row r="314" spans="1:28" s="67" customFormat="1" x14ac:dyDescent="0.45">
      <c r="A314" s="103" t="s">
        <v>326</v>
      </c>
      <c r="B314" s="104" t="s">
        <v>331</v>
      </c>
      <c r="C314" s="96">
        <v>102.068</v>
      </c>
      <c r="D314" s="96">
        <v>25.071000000000002</v>
      </c>
      <c r="E314" s="96">
        <v>0</v>
      </c>
      <c r="F314" s="96">
        <v>3.3192700000000006E-2</v>
      </c>
      <c r="G314" s="96">
        <v>0</v>
      </c>
      <c r="H314" s="96">
        <v>0</v>
      </c>
      <c r="I314" s="96">
        <v>0</v>
      </c>
      <c r="J314" s="96">
        <v>0</v>
      </c>
      <c r="K314" s="96">
        <v>30.505199999999995</v>
      </c>
      <c r="L314" s="96">
        <v>22.668099999999995</v>
      </c>
      <c r="M314" s="96">
        <v>1.7055700000000003</v>
      </c>
      <c r="N314" s="96">
        <v>0</v>
      </c>
      <c r="O314" s="96">
        <v>0</v>
      </c>
      <c r="P314" s="96">
        <v>0</v>
      </c>
      <c r="Q314" s="96">
        <v>0</v>
      </c>
      <c r="R314" s="96">
        <v>0</v>
      </c>
      <c r="S314" s="96">
        <v>0</v>
      </c>
      <c r="T314" s="96">
        <v>0</v>
      </c>
      <c r="U314" s="96">
        <v>0</v>
      </c>
      <c r="V314" s="96">
        <v>0</v>
      </c>
      <c r="W314" s="96">
        <v>0</v>
      </c>
      <c r="X314" s="96">
        <v>0</v>
      </c>
      <c r="Y314" s="96">
        <v>0</v>
      </c>
      <c r="Z314" s="96">
        <v>0</v>
      </c>
      <c r="AA314" s="96">
        <v>0</v>
      </c>
      <c r="AB314" s="96">
        <v>0.23922299999999996</v>
      </c>
    </row>
    <row r="315" spans="1:28" s="67" customFormat="1" hidden="1" x14ac:dyDescent="0.45">
      <c r="A315" s="66" t="s">
        <v>566</v>
      </c>
      <c r="B315" s="66" t="s">
        <v>332</v>
      </c>
      <c r="C315" s="66" t="s">
        <v>529</v>
      </c>
      <c r="D315" s="66" t="s">
        <v>529</v>
      </c>
      <c r="E315" s="66" t="s">
        <v>529</v>
      </c>
      <c r="F315" s="66" t="s">
        <v>529</v>
      </c>
      <c r="G315" s="66" t="s">
        <v>529</v>
      </c>
      <c r="H315" s="66" t="s">
        <v>529</v>
      </c>
      <c r="I315" s="66" t="s">
        <v>529</v>
      </c>
      <c r="J315" s="66" t="s">
        <v>529</v>
      </c>
      <c r="K315" s="66" t="s">
        <v>529</v>
      </c>
      <c r="L315" s="66" t="s">
        <v>529</v>
      </c>
      <c r="M315" s="66" t="s">
        <v>529</v>
      </c>
      <c r="N315" s="66" t="s">
        <v>529</v>
      </c>
      <c r="O315" s="66" t="s">
        <v>529</v>
      </c>
      <c r="P315" s="66" t="s">
        <v>529</v>
      </c>
      <c r="Q315" s="66" t="s">
        <v>529</v>
      </c>
      <c r="R315" s="66" t="s">
        <v>529</v>
      </c>
      <c r="S315" s="66" t="s">
        <v>529</v>
      </c>
      <c r="T315" s="66" t="s">
        <v>529</v>
      </c>
      <c r="U315" s="66" t="s">
        <v>529</v>
      </c>
      <c r="V315" s="66" t="s">
        <v>529</v>
      </c>
      <c r="W315" s="66" t="s">
        <v>529</v>
      </c>
      <c r="X315" s="66" t="s">
        <v>529</v>
      </c>
      <c r="Y315" s="66" t="s">
        <v>529</v>
      </c>
      <c r="Z315" s="67" t="s">
        <v>529</v>
      </c>
      <c r="AA315" s="67" t="s">
        <v>529</v>
      </c>
      <c r="AB315" s="67" t="s">
        <v>529</v>
      </c>
    </row>
    <row r="316" spans="1:28" s="67" customFormat="1" x14ac:dyDescent="0.45">
      <c r="A316" s="103" t="s">
        <v>566</v>
      </c>
      <c r="B316" s="104" t="s">
        <v>333</v>
      </c>
      <c r="C316" s="96">
        <v>141</v>
      </c>
      <c r="D316" s="96">
        <v>27</v>
      </c>
      <c r="E316" s="96">
        <v>0</v>
      </c>
      <c r="F316" s="96">
        <v>0.139596</v>
      </c>
      <c r="G316" s="96">
        <v>0</v>
      </c>
      <c r="H316" s="96">
        <v>0</v>
      </c>
      <c r="I316" s="96">
        <v>0</v>
      </c>
      <c r="J316" s="96">
        <v>0</v>
      </c>
      <c r="K316" s="96">
        <v>0</v>
      </c>
      <c r="L316" s="96">
        <v>0</v>
      </c>
      <c r="M316" s="96">
        <v>0</v>
      </c>
      <c r="N316" s="96">
        <v>0</v>
      </c>
      <c r="O316" s="96">
        <v>0</v>
      </c>
      <c r="P316" s="96">
        <v>0</v>
      </c>
      <c r="Q316" s="96">
        <v>0</v>
      </c>
      <c r="R316" s="96">
        <v>0</v>
      </c>
      <c r="S316" s="96">
        <v>0</v>
      </c>
      <c r="T316" s="96">
        <v>0</v>
      </c>
      <c r="U316" s="96">
        <v>49.935000000000002</v>
      </c>
      <c r="V316" s="96">
        <v>0</v>
      </c>
      <c r="W316" s="96">
        <v>0</v>
      </c>
      <c r="X316" s="96">
        <v>0</v>
      </c>
      <c r="Y316" s="96">
        <v>0</v>
      </c>
      <c r="Z316" s="96">
        <v>0</v>
      </c>
      <c r="AA316" s="96">
        <v>0</v>
      </c>
      <c r="AB316" s="96">
        <v>1.0647100000000003</v>
      </c>
    </row>
    <row r="317" spans="1:28" s="67" customFormat="1" hidden="1" x14ac:dyDescent="0.45">
      <c r="A317" s="66" t="s">
        <v>566</v>
      </c>
      <c r="B317" s="66" t="s">
        <v>334</v>
      </c>
      <c r="C317" s="66" t="s">
        <v>529</v>
      </c>
      <c r="D317" s="66" t="s">
        <v>529</v>
      </c>
      <c r="E317" s="66" t="s">
        <v>529</v>
      </c>
      <c r="F317" s="66" t="s">
        <v>529</v>
      </c>
      <c r="G317" s="66" t="s">
        <v>529</v>
      </c>
      <c r="H317" s="66" t="s">
        <v>529</v>
      </c>
      <c r="I317" s="66" t="s">
        <v>529</v>
      </c>
      <c r="J317" s="66" t="s">
        <v>529</v>
      </c>
      <c r="K317" s="66" t="s">
        <v>529</v>
      </c>
      <c r="L317" s="66" t="s">
        <v>529</v>
      </c>
      <c r="M317" s="66" t="s">
        <v>529</v>
      </c>
      <c r="N317" s="66" t="s">
        <v>529</v>
      </c>
      <c r="O317" s="66" t="s">
        <v>529</v>
      </c>
      <c r="P317" s="66" t="s">
        <v>529</v>
      </c>
      <c r="Q317" s="66" t="s">
        <v>529</v>
      </c>
      <c r="R317" s="66" t="s">
        <v>529</v>
      </c>
      <c r="S317" s="66" t="s">
        <v>529</v>
      </c>
      <c r="T317" s="66" t="s">
        <v>529</v>
      </c>
      <c r="U317" s="66" t="s">
        <v>529</v>
      </c>
      <c r="V317" s="66" t="s">
        <v>529</v>
      </c>
      <c r="W317" s="66" t="s">
        <v>529</v>
      </c>
      <c r="X317" s="66" t="s">
        <v>529</v>
      </c>
      <c r="Y317" s="66" t="s">
        <v>529</v>
      </c>
      <c r="Z317" s="67" t="s">
        <v>529</v>
      </c>
      <c r="AA317" s="67" t="s">
        <v>529</v>
      </c>
      <c r="AB317" s="67" t="s">
        <v>529</v>
      </c>
    </row>
    <row r="318" spans="1:28" s="67" customFormat="1" hidden="1" x14ac:dyDescent="0.45">
      <c r="A318" s="66" t="s">
        <v>335</v>
      </c>
      <c r="B318" s="66" t="s">
        <v>336</v>
      </c>
      <c r="C318" s="66" t="s">
        <v>529</v>
      </c>
      <c r="D318" s="66" t="s">
        <v>529</v>
      </c>
      <c r="E318" s="66" t="s">
        <v>529</v>
      </c>
      <c r="F318" s="66" t="s">
        <v>529</v>
      </c>
      <c r="G318" s="66" t="s">
        <v>529</v>
      </c>
      <c r="H318" s="66" t="s">
        <v>529</v>
      </c>
      <c r="I318" s="66" t="s">
        <v>529</v>
      </c>
      <c r="J318" s="66" t="s">
        <v>529</v>
      </c>
      <c r="K318" s="66" t="s">
        <v>529</v>
      </c>
      <c r="L318" s="66" t="s">
        <v>529</v>
      </c>
      <c r="M318" s="66" t="s">
        <v>529</v>
      </c>
      <c r="N318" s="66" t="s">
        <v>529</v>
      </c>
      <c r="O318" s="66" t="s">
        <v>529</v>
      </c>
      <c r="P318" s="66" t="s">
        <v>529</v>
      </c>
      <c r="Q318" s="66" t="s">
        <v>529</v>
      </c>
      <c r="R318" s="66" t="s">
        <v>529</v>
      </c>
      <c r="S318" s="66" t="s">
        <v>529</v>
      </c>
      <c r="T318" s="66" t="s">
        <v>529</v>
      </c>
      <c r="U318" s="66" t="s">
        <v>529</v>
      </c>
      <c r="V318" s="66" t="s">
        <v>529</v>
      </c>
      <c r="W318" s="66" t="s">
        <v>529</v>
      </c>
      <c r="X318" s="66" t="s">
        <v>529</v>
      </c>
      <c r="Y318" s="66" t="s">
        <v>529</v>
      </c>
      <c r="Z318" s="67" t="s">
        <v>529</v>
      </c>
      <c r="AA318" s="67" t="s">
        <v>529</v>
      </c>
      <c r="AB318" s="67" t="s">
        <v>529</v>
      </c>
    </row>
    <row r="319" spans="1:28" s="67" customFormat="1" hidden="1" x14ac:dyDescent="0.45">
      <c r="A319" s="66" t="s">
        <v>335</v>
      </c>
      <c r="B319" s="66" t="s">
        <v>337</v>
      </c>
      <c r="C319" s="66" t="s">
        <v>529</v>
      </c>
      <c r="D319" s="66" t="s">
        <v>529</v>
      </c>
      <c r="E319" s="66" t="s">
        <v>529</v>
      </c>
      <c r="F319" s="66" t="s">
        <v>529</v>
      </c>
      <c r="G319" s="66" t="s">
        <v>529</v>
      </c>
      <c r="H319" s="66" t="s">
        <v>529</v>
      </c>
      <c r="I319" s="66" t="s">
        <v>529</v>
      </c>
      <c r="J319" s="66" t="s">
        <v>529</v>
      </c>
      <c r="K319" s="66" t="s">
        <v>529</v>
      </c>
      <c r="L319" s="66" t="s">
        <v>529</v>
      </c>
      <c r="M319" s="66" t="s">
        <v>529</v>
      </c>
      <c r="N319" s="66" t="s">
        <v>529</v>
      </c>
      <c r="O319" s="66" t="s">
        <v>529</v>
      </c>
      <c r="P319" s="66" t="s">
        <v>529</v>
      </c>
      <c r="Q319" s="66" t="s">
        <v>529</v>
      </c>
      <c r="R319" s="66" t="s">
        <v>529</v>
      </c>
      <c r="S319" s="66" t="s">
        <v>529</v>
      </c>
      <c r="T319" s="66" t="s">
        <v>529</v>
      </c>
      <c r="U319" s="66" t="s">
        <v>529</v>
      </c>
      <c r="V319" s="66" t="s">
        <v>529</v>
      </c>
      <c r="W319" s="66" t="s">
        <v>529</v>
      </c>
      <c r="X319" s="66" t="s">
        <v>529</v>
      </c>
      <c r="Y319" s="66" t="s">
        <v>529</v>
      </c>
      <c r="Z319" s="67" t="s">
        <v>529</v>
      </c>
      <c r="AA319" s="67" t="s">
        <v>529</v>
      </c>
      <c r="AB319" s="67" t="s">
        <v>529</v>
      </c>
    </row>
    <row r="320" spans="1:28" s="67" customFormat="1" hidden="1" x14ac:dyDescent="0.45">
      <c r="A320" s="66" t="s">
        <v>335</v>
      </c>
      <c r="B320" s="66" t="s">
        <v>338</v>
      </c>
      <c r="C320" s="66" t="s">
        <v>529</v>
      </c>
      <c r="D320" s="66" t="s">
        <v>529</v>
      </c>
      <c r="E320" s="66" t="s">
        <v>529</v>
      </c>
      <c r="F320" s="66" t="s">
        <v>529</v>
      </c>
      <c r="G320" s="66" t="s">
        <v>529</v>
      </c>
      <c r="H320" s="66" t="s">
        <v>529</v>
      </c>
      <c r="I320" s="66" t="s">
        <v>529</v>
      </c>
      <c r="J320" s="66" t="s">
        <v>529</v>
      </c>
      <c r="K320" s="66" t="s">
        <v>529</v>
      </c>
      <c r="L320" s="66" t="s">
        <v>529</v>
      </c>
      <c r="M320" s="66" t="s">
        <v>529</v>
      </c>
      <c r="N320" s="66" t="s">
        <v>529</v>
      </c>
      <c r="O320" s="66" t="s">
        <v>529</v>
      </c>
      <c r="P320" s="66" t="s">
        <v>529</v>
      </c>
      <c r="Q320" s="66" t="s">
        <v>529</v>
      </c>
      <c r="R320" s="66" t="s">
        <v>529</v>
      </c>
      <c r="S320" s="66" t="s">
        <v>529</v>
      </c>
      <c r="T320" s="66" t="s">
        <v>529</v>
      </c>
      <c r="U320" s="66" t="s">
        <v>529</v>
      </c>
      <c r="V320" s="66" t="s">
        <v>529</v>
      </c>
      <c r="W320" s="66" t="s">
        <v>529</v>
      </c>
      <c r="X320" s="66" t="s">
        <v>529</v>
      </c>
      <c r="Y320" s="66" t="s">
        <v>529</v>
      </c>
      <c r="Z320" s="67" t="s">
        <v>529</v>
      </c>
      <c r="AA320" s="67" t="s">
        <v>529</v>
      </c>
      <c r="AB320" s="67" t="s">
        <v>529</v>
      </c>
    </row>
    <row r="321" spans="1:28" s="67" customFormat="1" hidden="1" x14ac:dyDescent="0.45">
      <c r="A321" s="66" t="s">
        <v>335</v>
      </c>
      <c r="B321" s="66" t="s">
        <v>339</v>
      </c>
      <c r="C321" s="66" t="s">
        <v>529</v>
      </c>
      <c r="D321" s="66" t="s">
        <v>529</v>
      </c>
      <c r="E321" s="66" t="s">
        <v>529</v>
      </c>
      <c r="F321" s="66" t="s">
        <v>529</v>
      </c>
      <c r="G321" s="66" t="s">
        <v>529</v>
      </c>
      <c r="H321" s="66" t="s">
        <v>529</v>
      </c>
      <c r="I321" s="66" t="s">
        <v>529</v>
      </c>
      <c r="J321" s="66" t="s">
        <v>529</v>
      </c>
      <c r="K321" s="66" t="s">
        <v>529</v>
      </c>
      <c r="L321" s="66" t="s">
        <v>529</v>
      </c>
      <c r="M321" s="66" t="s">
        <v>529</v>
      </c>
      <c r="N321" s="66" t="s">
        <v>529</v>
      </c>
      <c r="O321" s="66" t="s">
        <v>529</v>
      </c>
      <c r="P321" s="66" t="s">
        <v>529</v>
      </c>
      <c r="Q321" s="66" t="s">
        <v>529</v>
      </c>
      <c r="R321" s="66" t="s">
        <v>529</v>
      </c>
      <c r="S321" s="66" t="s">
        <v>529</v>
      </c>
      <c r="T321" s="66" t="s">
        <v>529</v>
      </c>
      <c r="U321" s="66" t="s">
        <v>529</v>
      </c>
      <c r="V321" s="66" t="s">
        <v>529</v>
      </c>
      <c r="W321" s="66" t="s">
        <v>529</v>
      </c>
      <c r="X321" s="66" t="s">
        <v>529</v>
      </c>
      <c r="Y321" s="66" t="s">
        <v>529</v>
      </c>
      <c r="Z321" s="67" t="s">
        <v>529</v>
      </c>
      <c r="AA321" s="67" t="s">
        <v>529</v>
      </c>
      <c r="AB321" s="67" t="s">
        <v>529</v>
      </c>
    </row>
    <row r="322" spans="1:28" s="67" customFormat="1" x14ac:dyDescent="0.45">
      <c r="A322" s="103" t="s">
        <v>335</v>
      </c>
      <c r="B322" s="104" t="s">
        <v>340</v>
      </c>
      <c r="C322" s="96">
        <v>33.112000000000002</v>
      </c>
      <c r="D322" s="96">
        <v>0.63500000000000001</v>
      </c>
      <c r="E322" s="96">
        <v>0</v>
      </c>
      <c r="F322" s="96">
        <v>0</v>
      </c>
      <c r="G322" s="96">
        <v>0</v>
      </c>
      <c r="H322" s="96">
        <v>4.5970000000000066E-2</v>
      </c>
      <c r="I322" s="96">
        <v>0</v>
      </c>
      <c r="J322" s="96">
        <v>0</v>
      </c>
      <c r="K322" s="96">
        <v>0</v>
      </c>
      <c r="L322" s="96">
        <v>0</v>
      </c>
      <c r="M322" s="96">
        <v>0.28173999999999921</v>
      </c>
      <c r="N322" s="96">
        <v>1.2771000000000008</v>
      </c>
      <c r="O322" s="96">
        <v>0</v>
      </c>
      <c r="P322" s="96">
        <v>0.21310000000000073</v>
      </c>
      <c r="Q322" s="96">
        <v>0</v>
      </c>
      <c r="R322" s="96">
        <v>0</v>
      </c>
      <c r="S322" s="96">
        <v>0</v>
      </c>
      <c r="T322" s="96">
        <v>0</v>
      </c>
      <c r="U322" s="96">
        <v>0</v>
      </c>
      <c r="V322" s="96">
        <v>0</v>
      </c>
      <c r="W322" s="96">
        <v>0</v>
      </c>
      <c r="X322" s="96">
        <v>0</v>
      </c>
      <c r="Y322" s="96">
        <v>0</v>
      </c>
      <c r="Z322" s="96">
        <v>0</v>
      </c>
      <c r="AA322" s="96">
        <v>0</v>
      </c>
      <c r="AB322" s="96">
        <v>8.4609999999999963E-3</v>
      </c>
    </row>
    <row r="323" spans="1:28" s="67" customFormat="1" x14ac:dyDescent="0.45">
      <c r="A323" s="103" t="s">
        <v>335</v>
      </c>
      <c r="B323" s="104" t="s">
        <v>341</v>
      </c>
      <c r="C323" s="96">
        <v>104.218</v>
      </c>
      <c r="D323" s="96">
        <v>25.597999999999999</v>
      </c>
      <c r="E323" s="96">
        <v>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96">
        <v>0.76261000000000001</v>
      </c>
      <c r="L323" s="96">
        <v>33.994699999999995</v>
      </c>
      <c r="M323" s="96">
        <v>0</v>
      </c>
      <c r="N323" s="96">
        <v>21.2149</v>
      </c>
      <c r="O323" s="96">
        <v>0</v>
      </c>
      <c r="P323" s="96">
        <v>3.5359500000000006</v>
      </c>
      <c r="Q323" s="96">
        <v>0</v>
      </c>
      <c r="R323" s="96">
        <v>0</v>
      </c>
      <c r="S323" s="96">
        <v>0</v>
      </c>
      <c r="T323" s="96">
        <v>0</v>
      </c>
      <c r="U323" s="96">
        <v>0</v>
      </c>
      <c r="V323" s="96">
        <v>0</v>
      </c>
      <c r="W323" s="96">
        <v>0</v>
      </c>
      <c r="X323" s="96">
        <v>0</v>
      </c>
      <c r="Y323" s="96">
        <v>0</v>
      </c>
      <c r="Z323" s="96">
        <v>0</v>
      </c>
      <c r="AA323" s="96">
        <v>0</v>
      </c>
      <c r="AB323" s="96">
        <v>2.3709600000000002</v>
      </c>
    </row>
    <row r="324" spans="1:28" s="67" customFormat="1" hidden="1" x14ac:dyDescent="0.45">
      <c r="A324" s="66" t="s">
        <v>335</v>
      </c>
      <c r="B324" s="66" t="s">
        <v>342</v>
      </c>
      <c r="C324" s="66" t="s">
        <v>529</v>
      </c>
      <c r="D324" s="66" t="s">
        <v>529</v>
      </c>
      <c r="E324" s="66" t="s">
        <v>529</v>
      </c>
      <c r="F324" s="66" t="s">
        <v>529</v>
      </c>
      <c r="G324" s="66" t="s">
        <v>529</v>
      </c>
      <c r="H324" s="66" t="s">
        <v>529</v>
      </c>
      <c r="I324" s="66" t="s">
        <v>529</v>
      </c>
      <c r="J324" s="66" t="s">
        <v>529</v>
      </c>
      <c r="K324" s="66" t="s">
        <v>529</v>
      </c>
      <c r="L324" s="66" t="s">
        <v>529</v>
      </c>
      <c r="M324" s="66" t="s">
        <v>529</v>
      </c>
      <c r="N324" s="66" t="s">
        <v>529</v>
      </c>
      <c r="O324" s="66" t="s">
        <v>529</v>
      </c>
      <c r="P324" s="66" t="s">
        <v>529</v>
      </c>
      <c r="Q324" s="66" t="s">
        <v>529</v>
      </c>
      <c r="R324" s="66" t="s">
        <v>529</v>
      </c>
      <c r="S324" s="66" t="s">
        <v>529</v>
      </c>
      <c r="T324" s="66" t="s">
        <v>529</v>
      </c>
      <c r="U324" s="66" t="s">
        <v>529</v>
      </c>
      <c r="V324" s="66" t="s">
        <v>529</v>
      </c>
      <c r="W324" s="66" t="s">
        <v>529</v>
      </c>
      <c r="X324" s="66" t="s">
        <v>529</v>
      </c>
      <c r="Y324" s="66" t="s">
        <v>529</v>
      </c>
      <c r="Z324" s="67" t="s">
        <v>529</v>
      </c>
      <c r="AA324" s="67" t="s">
        <v>529</v>
      </c>
      <c r="AB324" s="67" t="s">
        <v>529</v>
      </c>
    </row>
    <row r="325" spans="1:28" s="67" customFormat="1" hidden="1" x14ac:dyDescent="0.45">
      <c r="A325" s="66" t="s">
        <v>335</v>
      </c>
      <c r="B325" s="66" t="s">
        <v>343</v>
      </c>
      <c r="C325" s="66" t="s">
        <v>529</v>
      </c>
      <c r="D325" s="66" t="s">
        <v>529</v>
      </c>
      <c r="E325" s="66" t="s">
        <v>529</v>
      </c>
      <c r="F325" s="66" t="s">
        <v>529</v>
      </c>
      <c r="G325" s="66" t="s">
        <v>529</v>
      </c>
      <c r="H325" s="66" t="s">
        <v>529</v>
      </c>
      <c r="I325" s="66" t="s">
        <v>529</v>
      </c>
      <c r="J325" s="66" t="s">
        <v>529</v>
      </c>
      <c r="K325" s="66" t="s">
        <v>529</v>
      </c>
      <c r="L325" s="66" t="s">
        <v>529</v>
      </c>
      <c r="M325" s="66" t="s">
        <v>529</v>
      </c>
      <c r="N325" s="66" t="s">
        <v>529</v>
      </c>
      <c r="O325" s="66" t="s">
        <v>529</v>
      </c>
      <c r="P325" s="66" t="s">
        <v>529</v>
      </c>
      <c r="Q325" s="66" t="s">
        <v>529</v>
      </c>
      <c r="R325" s="66" t="s">
        <v>529</v>
      </c>
      <c r="S325" s="66" t="s">
        <v>529</v>
      </c>
      <c r="T325" s="66" t="s">
        <v>529</v>
      </c>
      <c r="U325" s="66" t="s">
        <v>529</v>
      </c>
      <c r="V325" s="66" t="s">
        <v>529</v>
      </c>
      <c r="W325" s="66" t="s">
        <v>529</v>
      </c>
      <c r="X325" s="66" t="s">
        <v>529</v>
      </c>
      <c r="Y325" s="66" t="s">
        <v>529</v>
      </c>
      <c r="Z325" s="67" t="s">
        <v>529</v>
      </c>
      <c r="AA325" s="67" t="s">
        <v>529</v>
      </c>
      <c r="AB325" s="67" t="s">
        <v>529</v>
      </c>
    </row>
    <row r="326" spans="1:28" s="67" customFormat="1" hidden="1" x14ac:dyDescent="0.45">
      <c r="A326" s="66" t="s">
        <v>335</v>
      </c>
      <c r="B326" s="66" t="s">
        <v>344</v>
      </c>
      <c r="C326" s="66" t="s">
        <v>529</v>
      </c>
      <c r="D326" s="66" t="s">
        <v>529</v>
      </c>
      <c r="E326" s="66" t="s">
        <v>529</v>
      </c>
      <c r="F326" s="66" t="s">
        <v>529</v>
      </c>
      <c r="G326" s="66" t="s">
        <v>529</v>
      </c>
      <c r="H326" s="66" t="s">
        <v>529</v>
      </c>
      <c r="I326" s="66" t="s">
        <v>529</v>
      </c>
      <c r="J326" s="66" t="s">
        <v>529</v>
      </c>
      <c r="K326" s="66" t="s">
        <v>529</v>
      </c>
      <c r="L326" s="66" t="s">
        <v>529</v>
      </c>
      <c r="M326" s="66" t="s">
        <v>529</v>
      </c>
      <c r="N326" s="66" t="s">
        <v>529</v>
      </c>
      <c r="O326" s="66" t="s">
        <v>529</v>
      </c>
      <c r="P326" s="66" t="s">
        <v>529</v>
      </c>
      <c r="Q326" s="66" t="s">
        <v>529</v>
      </c>
      <c r="R326" s="66" t="s">
        <v>529</v>
      </c>
      <c r="S326" s="66" t="s">
        <v>529</v>
      </c>
      <c r="T326" s="66" t="s">
        <v>529</v>
      </c>
      <c r="U326" s="66" t="s">
        <v>529</v>
      </c>
      <c r="V326" s="66" t="s">
        <v>529</v>
      </c>
      <c r="W326" s="66" t="s">
        <v>529</v>
      </c>
      <c r="X326" s="66" t="s">
        <v>529</v>
      </c>
      <c r="Y326" s="66" t="s">
        <v>529</v>
      </c>
      <c r="Z326" s="67" t="s">
        <v>529</v>
      </c>
      <c r="AA326" s="67" t="s">
        <v>529</v>
      </c>
      <c r="AB326" s="67" t="s">
        <v>529</v>
      </c>
    </row>
    <row r="327" spans="1:28" s="67" customFormat="1" hidden="1" x14ac:dyDescent="0.45">
      <c r="A327" s="66" t="s">
        <v>335</v>
      </c>
      <c r="B327" s="66" t="s">
        <v>345</v>
      </c>
      <c r="C327" s="66" t="s">
        <v>529</v>
      </c>
      <c r="D327" s="66" t="s">
        <v>529</v>
      </c>
      <c r="E327" s="66" t="s">
        <v>529</v>
      </c>
      <c r="F327" s="66" t="s">
        <v>529</v>
      </c>
      <c r="G327" s="66" t="s">
        <v>529</v>
      </c>
      <c r="H327" s="66" t="s">
        <v>529</v>
      </c>
      <c r="I327" s="66" t="s">
        <v>529</v>
      </c>
      <c r="J327" s="66" t="s">
        <v>529</v>
      </c>
      <c r="K327" s="66" t="s">
        <v>529</v>
      </c>
      <c r="L327" s="66" t="s">
        <v>529</v>
      </c>
      <c r="M327" s="66" t="s">
        <v>529</v>
      </c>
      <c r="N327" s="66" t="s">
        <v>529</v>
      </c>
      <c r="O327" s="66" t="s">
        <v>529</v>
      </c>
      <c r="P327" s="66" t="s">
        <v>529</v>
      </c>
      <c r="Q327" s="66" t="s">
        <v>529</v>
      </c>
      <c r="R327" s="66" t="s">
        <v>529</v>
      </c>
      <c r="S327" s="66" t="s">
        <v>529</v>
      </c>
      <c r="T327" s="66" t="s">
        <v>529</v>
      </c>
      <c r="U327" s="66" t="s">
        <v>529</v>
      </c>
      <c r="V327" s="66" t="s">
        <v>529</v>
      </c>
      <c r="W327" s="66" t="s">
        <v>529</v>
      </c>
      <c r="X327" s="66" t="s">
        <v>529</v>
      </c>
      <c r="Y327" s="66" t="s">
        <v>529</v>
      </c>
      <c r="Z327" s="67" t="s">
        <v>529</v>
      </c>
      <c r="AA327" s="67" t="s">
        <v>529</v>
      </c>
      <c r="AB327" s="67" t="s">
        <v>529</v>
      </c>
    </row>
    <row r="328" spans="1:28" s="67" customFormat="1" x14ac:dyDescent="0.45">
      <c r="A328" s="103" t="s">
        <v>335</v>
      </c>
      <c r="B328" s="104" t="s">
        <v>346</v>
      </c>
      <c r="C328" s="96">
        <v>19.472999999999999</v>
      </c>
      <c r="D328" s="96">
        <v>3.448</v>
      </c>
      <c r="E328" s="96">
        <v>0</v>
      </c>
      <c r="F328" s="96">
        <v>5.8278999999999997E-2</v>
      </c>
      <c r="G328" s="96">
        <v>0</v>
      </c>
      <c r="H328" s="96">
        <v>3.0062600000000009E-2</v>
      </c>
      <c r="I328" s="96">
        <v>0</v>
      </c>
      <c r="J328" s="96">
        <v>0</v>
      </c>
      <c r="K328" s="96">
        <v>0.84935000000000005</v>
      </c>
      <c r="L328" s="96">
        <v>0</v>
      </c>
      <c r="M328" s="96">
        <v>9.9459999999999993E-2</v>
      </c>
      <c r="N328" s="96">
        <v>0</v>
      </c>
      <c r="O328" s="96">
        <v>0</v>
      </c>
      <c r="P328" s="96">
        <v>0</v>
      </c>
      <c r="Q328" s="96">
        <v>0</v>
      </c>
      <c r="R328" s="96">
        <v>0</v>
      </c>
      <c r="S328" s="96">
        <v>0</v>
      </c>
      <c r="T328" s="96">
        <v>0</v>
      </c>
      <c r="U328" s="96">
        <v>6.8473000000000006</v>
      </c>
      <c r="V328" s="96">
        <v>0</v>
      </c>
      <c r="W328" s="96">
        <v>0</v>
      </c>
      <c r="X328" s="96">
        <v>0</v>
      </c>
      <c r="Y328" s="96">
        <v>0</v>
      </c>
      <c r="Z328" s="96">
        <v>0.45607699999999984</v>
      </c>
      <c r="AA328" s="96">
        <v>0</v>
      </c>
      <c r="AB328" s="96">
        <v>0.99121000000000015</v>
      </c>
    </row>
    <row r="329" spans="1:28" s="67" customFormat="1" hidden="1" x14ac:dyDescent="0.45">
      <c r="A329" s="66" t="s">
        <v>335</v>
      </c>
      <c r="B329" s="66" t="s">
        <v>347</v>
      </c>
      <c r="C329" s="66" t="s">
        <v>529</v>
      </c>
      <c r="D329" s="66" t="s">
        <v>529</v>
      </c>
      <c r="E329" s="66" t="s">
        <v>529</v>
      </c>
      <c r="F329" s="66" t="s">
        <v>529</v>
      </c>
      <c r="G329" s="66" t="s">
        <v>529</v>
      </c>
      <c r="H329" s="66" t="s">
        <v>529</v>
      </c>
      <c r="I329" s="66" t="s">
        <v>529</v>
      </c>
      <c r="J329" s="66" t="s">
        <v>529</v>
      </c>
      <c r="K329" s="66" t="s">
        <v>529</v>
      </c>
      <c r="L329" s="66" t="s">
        <v>529</v>
      </c>
      <c r="M329" s="66" t="s">
        <v>529</v>
      </c>
      <c r="N329" s="66" t="s">
        <v>529</v>
      </c>
      <c r="O329" s="66" t="s">
        <v>529</v>
      </c>
      <c r="P329" s="66" t="s">
        <v>529</v>
      </c>
      <c r="Q329" s="66" t="s">
        <v>529</v>
      </c>
      <c r="R329" s="66" t="s">
        <v>529</v>
      </c>
      <c r="S329" s="66" t="s">
        <v>529</v>
      </c>
      <c r="T329" s="66" t="s">
        <v>529</v>
      </c>
      <c r="U329" s="66" t="s">
        <v>529</v>
      </c>
      <c r="V329" s="66" t="s">
        <v>529</v>
      </c>
      <c r="W329" s="66" t="s">
        <v>529</v>
      </c>
      <c r="X329" s="66" t="s">
        <v>529</v>
      </c>
      <c r="Y329" s="66" t="s">
        <v>529</v>
      </c>
      <c r="Z329" s="67" t="s">
        <v>529</v>
      </c>
      <c r="AA329" s="67" t="s">
        <v>529</v>
      </c>
      <c r="AB329" s="67" t="s">
        <v>529</v>
      </c>
    </row>
    <row r="330" spans="1:28" s="67" customFormat="1" hidden="1" x14ac:dyDescent="0.45">
      <c r="A330" s="66" t="s">
        <v>335</v>
      </c>
      <c r="B330" s="66" t="s">
        <v>396</v>
      </c>
      <c r="C330" s="66" t="s">
        <v>529</v>
      </c>
      <c r="D330" s="66" t="s">
        <v>529</v>
      </c>
      <c r="E330" s="66" t="s">
        <v>529</v>
      </c>
      <c r="F330" s="66" t="s">
        <v>529</v>
      </c>
      <c r="G330" s="66" t="s">
        <v>529</v>
      </c>
      <c r="H330" s="66" t="s">
        <v>529</v>
      </c>
      <c r="I330" s="66" t="s">
        <v>529</v>
      </c>
      <c r="J330" s="66" t="s">
        <v>529</v>
      </c>
      <c r="K330" s="66" t="s">
        <v>529</v>
      </c>
      <c r="L330" s="66" t="s">
        <v>529</v>
      </c>
      <c r="M330" s="66" t="s">
        <v>529</v>
      </c>
      <c r="N330" s="66" t="s">
        <v>529</v>
      </c>
      <c r="O330" s="66" t="s">
        <v>529</v>
      </c>
      <c r="P330" s="66" t="s">
        <v>529</v>
      </c>
      <c r="Q330" s="66" t="s">
        <v>529</v>
      </c>
      <c r="R330" s="66" t="s">
        <v>529</v>
      </c>
      <c r="S330" s="66" t="s">
        <v>529</v>
      </c>
      <c r="T330" s="66" t="s">
        <v>529</v>
      </c>
      <c r="U330" s="66" t="s">
        <v>529</v>
      </c>
      <c r="V330" s="66" t="s">
        <v>529</v>
      </c>
      <c r="W330" s="66" t="s">
        <v>529</v>
      </c>
      <c r="X330" s="66" t="s">
        <v>529</v>
      </c>
      <c r="Y330" s="66" t="s">
        <v>529</v>
      </c>
      <c r="Z330" s="67" t="s">
        <v>529</v>
      </c>
      <c r="AA330" s="67" t="s">
        <v>529</v>
      </c>
      <c r="AB330" s="67" t="s">
        <v>529</v>
      </c>
    </row>
    <row r="331" spans="1:28" s="67" customFormat="1" hidden="1" x14ac:dyDescent="0.45">
      <c r="A331" s="66" t="s">
        <v>335</v>
      </c>
      <c r="B331" s="66" t="s">
        <v>348</v>
      </c>
      <c r="C331" s="66" t="s">
        <v>529</v>
      </c>
      <c r="D331" s="66" t="s">
        <v>529</v>
      </c>
      <c r="E331" s="66" t="s">
        <v>529</v>
      </c>
      <c r="F331" s="66" t="s">
        <v>529</v>
      </c>
      <c r="G331" s="66" t="s">
        <v>529</v>
      </c>
      <c r="H331" s="66" t="s">
        <v>529</v>
      </c>
      <c r="I331" s="66" t="s">
        <v>529</v>
      </c>
      <c r="J331" s="66" t="s">
        <v>529</v>
      </c>
      <c r="K331" s="66" t="s">
        <v>529</v>
      </c>
      <c r="L331" s="66" t="s">
        <v>529</v>
      </c>
      <c r="M331" s="66" t="s">
        <v>529</v>
      </c>
      <c r="N331" s="66" t="s">
        <v>529</v>
      </c>
      <c r="O331" s="66" t="s">
        <v>529</v>
      </c>
      <c r="P331" s="66" t="s">
        <v>529</v>
      </c>
      <c r="Q331" s="66" t="s">
        <v>529</v>
      </c>
      <c r="R331" s="66" t="s">
        <v>529</v>
      </c>
      <c r="S331" s="66" t="s">
        <v>529</v>
      </c>
      <c r="T331" s="66" t="s">
        <v>529</v>
      </c>
      <c r="U331" s="66" t="s">
        <v>529</v>
      </c>
      <c r="V331" s="66" t="s">
        <v>529</v>
      </c>
      <c r="W331" s="66" t="s">
        <v>529</v>
      </c>
      <c r="X331" s="66" t="s">
        <v>529</v>
      </c>
      <c r="Y331" s="66" t="s">
        <v>529</v>
      </c>
      <c r="Z331" s="67" t="s">
        <v>529</v>
      </c>
      <c r="AA331" s="67" t="s">
        <v>529</v>
      </c>
      <c r="AB331" s="67" t="s">
        <v>529</v>
      </c>
    </row>
    <row r="332" spans="1:28" s="67" customFormat="1" hidden="1" x14ac:dyDescent="0.45">
      <c r="A332" s="66" t="s">
        <v>335</v>
      </c>
      <c r="B332" s="66" t="s">
        <v>349</v>
      </c>
      <c r="C332" s="66" t="s">
        <v>529</v>
      </c>
      <c r="D332" s="66" t="s">
        <v>529</v>
      </c>
      <c r="E332" s="66" t="s">
        <v>529</v>
      </c>
      <c r="F332" s="66" t="s">
        <v>529</v>
      </c>
      <c r="G332" s="66" t="s">
        <v>529</v>
      </c>
      <c r="H332" s="66" t="s">
        <v>529</v>
      </c>
      <c r="I332" s="66" t="s">
        <v>529</v>
      </c>
      <c r="J332" s="66" t="s">
        <v>529</v>
      </c>
      <c r="K332" s="66" t="s">
        <v>529</v>
      </c>
      <c r="L332" s="66" t="s">
        <v>529</v>
      </c>
      <c r="M332" s="66" t="s">
        <v>529</v>
      </c>
      <c r="N332" s="66" t="s">
        <v>529</v>
      </c>
      <c r="O332" s="66" t="s">
        <v>529</v>
      </c>
      <c r="P332" s="66" t="s">
        <v>529</v>
      </c>
      <c r="Q332" s="66" t="s">
        <v>529</v>
      </c>
      <c r="R332" s="66" t="s">
        <v>529</v>
      </c>
      <c r="S332" s="66" t="s">
        <v>529</v>
      </c>
      <c r="T332" s="66" t="s">
        <v>529</v>
      </c>
      <c r="U332" s="66" t="s">
        <v>529</v>
      </c>
      <c r="V332" s="66" t="s">
        <v>529</v>
      </c>
      <c r="W332" s="66" t="s">
        <v>529</v>
      </c>
      <c r="X332" s="66" t="s">
        <v>529</v>
      </c>
      <c r="Y332" s="66" t="s">
        <v>529</v>
      </c>
      <c r="Z332" s="67" t="s">
        <v>529</v>
      </c>
      <c r="AA332" s="67" t="s">
        <v>529</v>
      </c>
      <c r="AB332" s="67" t="s">
        <v>529</v>
      </c>
    </row>
    <row r="333" spans="1:28" s="67" customFormat="1" hidden="1" x14ac:dyDescent="0.45">
      <c r="A333" s="66" t="s">
        <v>350</v>
      </c>
      <c r="B333" s="66" t="s">
        <v>351</v>
      </c>
      <c r="C333" s="66" t="s">
        <v>529</v>
      </c>
      <c r="D333" s="66" t="s">
        <v>529</v>
      </c>
      <c r="E333" s="66" t="s">
        <v>529</v>
      </c>
      <c r="F333" s="66" t="s">
        <v>529</v>
      </c>
      <c r="G333" s="66" t="s">
        <v>529</v>
      </c>
      <c r="H333" s="66" t="s">
        <v>529</v>
      </c>
      <c r="I333" s="66" t="s">
        <v>529</v>
      </c>
      <c r="J333" s="66" t="s">
        <v>529</v>
      </c>
      <c r="K333" s="66" t="s">
        <v>529</v>
      </c>
      <c r="L333" s="66" t="s">
        <v>529</v>
      </c>
      <c r="M333" s="66" t="s">
        <v>529</v>
      </c>
      <c r="N333" s="66" t="s">
        <v>529</v>
      </c>
      <c r="O333" s="66" t="s">
        <v>529</v>
      </c>
      <c r="P333" s="66" t="s">
        <v>529</v>
      </c>
      <c r="Q333" s="66" t="s">
        <v>529</v>
      </c>
      <c r="R333" s="66" t="s">
        <v>529</v>
      </c>
      <c r="S333" s="66" t="s">
        <v>529</v>
      </c>
      <c r="T333" s="66" t="s">
        <v>529</v>
      </c>
      <c r="U333" s="66" t="s">
        <v>529</v>
      </c>
      <c r="V333" s="66" t="s">
        <v>529</v>
      </c>
      <c r="W333" s="66" t="s">
        <v>529</v>
      </c>
      <c r="X333" s="66" t="s">
        <v>529</v>
      </c>
      <c r="Y333" s="66" t="s">
        <v>529</v>
      </c>
      <c r="Z333" s="67" t="s">
        <v>529</v>
      </c>
      <c r="AA333" s="67" t="s">
        <v>529</v>
      </c>
      <c r="AB333" s="67" t="s">
        <v>529</v>
      </c>
    </row>
    <row r="334" spans="1:28" s="67" customFormat="1" x14ac:dyDescent="0.45">
      <c r="A334" s="103" t="s">
        <v>350</v>
      </c>
      <c r="B334" s="104" t="s">
        <v>352</v>
      </c>
      <c r="C334" s="96">
        <v>63.533999999999999</v>
      </c>
      <c r="D334" s="96">
        <v>14.43</v>
      </c>
      <c r="E334" s="96">
        <v>0</v>
      </c>
      <c r="F334" s="96">
        <v>0</v>
      </c>
      <c r="G334" s="96">
        <v>0</v>
      </c>
      <c r="H334" s="96">
        <v>0</v>
      </c>
      <c r="I334" s="96">
        <v>0</v>
      </c>
      <c r="J334" s="96">
        <v>0</v>
      </c>
      <c r="K334" s="96">
        <v>16.934799999999999</v>
      </c>
      <c r="L334" s="96">
        <v>10.030900000000003</v>
      </c>
      <c r="M334" s="96">
        <v>6.5562999999999985</v>
      </c>
      <c r="N334" s="96">
        <v>0</v>
      </c>
      <c r="O334" s="96">
        <v>0</v>
      </c>
      <c r="P334" s="96">
        <v>0</v>
      </c>
      <c r="Q334" s="96">
        <v>0</v>
      </c>
      <c r="R334" s="96">
        <v>0</v>
      </c>
      <c r="S334" s="96">
        <v>0</v>
      </c>
      <c r="T334" s="96">
        <v>0</v>
      </c>
      <c r="U334" s="96">
        <v>0</v>
      </c>
      <c r="V334" s="96">
        <v>0</v>
      </c>
      <c r="W334" s="96">
        <v>0</v>
      </c>
      <c r="X334" s="96">
        <v>0</v>
      </c>
      <c r="Y334" s="96">
        <v>0</v>
      </c>
      <c r="Z334" s="96">
        <v>0</v>
      </c>
      <c r="AA334" s="96">
        <v>0</v>
      </c>
      <c r="AB334" s="96">
        <v>0</v>
      </c>
    </row>
    <row r="335" spans="1:28" s="67" customFormat="1" hidden="1" x14ac:dyDescent="0.45">
      <c r="A335" s="66" t="s">
        <v>350</v>
      </c>
      <c r="B335" s="66" t="s">
        <v>568</v>
      </c>
      <c r="C335" s="66" t="s">
        <v>529</v>
      </c>
      <c r="D335" s="66" t="s">
        <v>529</v>
      </c>
      <c r="E335" s="66" t="s">
        <v>529</v>
      </c>
      <c r="F335" s="66" t="s">
        <v>529</v>
      </c>
      <c r="G335" s="66" t="s">
        <v>529</v>
      </c>
      <c r="H335" s="66" t="s">
        <v>529</v>
      </c>
      <c r="I335" s="66" t="s">
        <v>529</v>
      </c>
      <c r="J335" s="66" t="s">
        <v>529</v>
      </c>
      <c r="K335" s="66" t="s">
        <v>529</v>
      </c>
      <c r="L335" s="66" t="s">
        <v>529</v>
      </c>
      <c r="M335" s="66" t="s">
        <v>529</v>
      </c>
      <c r="N335" s="66" t="s">
        <v>529</v>
      </c>
      <c r="O335" s="66" t="s">
        <v>529</v>
      </c>
      <c r="P335" s="66" t="s">
        <v>529</v>
      </c>
      <c r="Q335" s="66" t="s">
        <v>529</v>
      </c>
      <c r="R335" s="66" t="s">
        <v>529</v>
      </c>
      <c r="S335" s="66" t="s">
        <v>529</v>
      </c>
      <c r="T335" s="66" t="s">
        <v>529</v>
      </c>
      <c r="U335" s="66" t="s">
        <v>529</v>
      </c>
      <c r="V335" s="66" t="s">
        <v>529</v>
      </c>
      <c r="W335" s="66" t="s">
        <v>529</v>
      </c>
      <c r="X335" s="66" t="s">
        <v>529</v>
      </c>
      <c r="Y335" s="66" t="s">
        <v>529</v>
      </c>
      <c r="Z335" s="67" t="s">
        <v>529</v>
      </c>
      <c r="AA335" s="67" t="s">
        <v>529</v>
      </c>
      <c r="AB335" s="67" t="s">
        <v>529</v>
      </c>
    </row>
    <row r="336" spans="1:28" s="67" customFormat="1" hidden="1" x14ac:dyDescent="0.45">
      <c r="A336" s="66" t="s">
        <v>350</v>
      </c>
      <c r="B336" s="66" t="s">
        <v>603</v>
      </c>
      <c r="C336" s="66" t="s">
        <v>529</v>
      </c>
      <c r="D336" s="66" t="s">
        <v>529</v>
      </c>
      <c r="E336" s="66" t="s">
        <v>529</v>
      </c>
      <c r="F336" s="66" t="s">
        <v>529</v>
      </c>
      <c r="G336" s="66" t="s">
        <v>529</v>
      </c>
      <c r="H336" s="66" t="s">
        <v>529</v>
      </c>
      <c r="I336" s="66" t="s">
        <v>529</v>
      </c>
      <c r="J336" s="66" t="s">
        <v>529</v>
      </c>
      <c r="K336" s="66" t="s">
        <v>529</v>
      </c>
      <c r="L336" s="66" t="s">
        <v>529</v>
      </c>
      <c r="M336" s="66" t="s">
        <v>529</v>
      </c>
      <c r="N336" s="66" t="s">
        <v>529</v>
      </c>
      <c r="O336" s="66" t="s">
        <v>529</v>
      </c>
      <c r="P336" s="66" t="s">
        <v>529</v>
      </c>
      <c r="Q336" s="66" t="s">
        <v>529</v>
      </c>
      <c r="R336" s="66" t="s">
        <v>529</v>
      </c>
      <c r="S336" s="66" t="s">
        <v>529</v>
      </c>
      <c r="T336" s="66" t="s">
        <v>529</v>
      </c>
      <c r="U336" s="66" t="s">
        <v>529</v>
      </c>
      <c r="V336" s="66" t="s">
        <v>529</v>
      </c>
      <c r="W336" s="66" t="s">
        <v>529</v>
      </c>
      <c r="X336" s="66" t="s">
        <v>529</v>
      </c>
      <c r="Y336" s="66" t="s">
        <v>529</v>
      </c>
      <c r="Z336" s="67" t="s">
        <v>529</v>
      </c>
      <c r="AA336" s="67" t="s">
        <v>529</v>
      </c>
      <c r="AB336" s="67" t="s">
        <v>529</v>
      </c>
    </row>
    <row r="337" spans="1:28" s="67" customFormat="1" hidden="1" x14ac:dyDescent="0.45">
      <c r="A337" s="66" t="s">
        <v>350</v>
      </c>
      <c r="B337" s="66" t="s">
        <v>604</v>
      </c>
      <c r="C337" s="66" t="s">
        <v>529</v>
      </c>
      <c r="D337" s="66" t="s">
        <v>529</v>
      </c>
      <c r="E337" s="66" t="s">
        <v>529</v>
      </c>
      <c r="F337" s="66" t="s">
        <v>529</v>
      </c>
      <c r="G337" s="66" t="s">
        <v>529</v>
      </c>
      <c r="H337" s="66" t="s">
        <v>529</v>
      </c>
      <c r="I337" s="66" t="s">
        <v>529</v>
      </c>
      <c r="J337" s="66" t="s">
        <v>529</v>
      </c>
      <c r="K337" s="66" t="s">
        <v>529</v>
      </c>
      <c r="L337" s="66" t="s">
        <v>529</v>
      </c>
      <c r="M337" s="66" t="s">
        <v>529</v>
      </c>
      <c r="N337" s="66" t="s">
        <v>529</v>
      </c>
      <c r="O337" s="66" t="s">
        <v>529</v>
      </c>
      <c r="P337" s="66" t="s">
        <v>529</v>
      </c>
      <c r="Q337" s="66" t="s">
        <v>529</v>
      </c>
      <c r="R337" s="66" t="s">
        <v>529</v>
      </c>
      <c r="S337" s="66" t="s">
        <v>529</v>
      </c>
      <c r="T337" s="66" t="s">
        <v>529</v>
      </c>
      <c r="U337" s="66" t="s">
        <v>529</v>
      </c>
      <c r="V337" s="66" t="s">
        <v>529</v>
      </c>
      <c r="W337" s="66" t="s">
        <v>529</v>
      </c>
      <c r="X337" s="66" t="s">
        <v>529</v>
      </c>
      <c r="Y337" s="66" t="s">
        <v>529</v>
      </c>
      <c r="Z337" s="67" t="s">
        <v>529</v>
      </c>
      <c r="AA337" s="67" t="s">
        <v>529</v>
      </c>
      <c r="AB337" s="67" t="s">
        <v>529</v>
      </c>
    </row>
    <row r="338" spans="1:28" s="67" customFormat="1" hidden="1" x14ac:dyDescent="0.45">
      <c r="A338" s="66" t="s">
        <v>350</v>
      </c>
      <c r="B338" s="66" t="s">
        <v>567</v>
      </c>
      <c r="C338" s="66" t="s">
        <v>529</v>
      </c>
      <c r="D338" s="66" t="s">
        <v>529</v>
      </c>
      <c r="E338" s="66" t="s">
        <v>529</v>
      </c>
      <c r="F338" s="66" t="s">
        <v>529</v>
      </c>
      <c r="G338" s="66" t="s">
        <v>529</v>
      </c>
      <c r="H338" s="66" t="s">
        <v>529</v>
      </c>
      <c r="I338" s="66" t="s">
        <v>529</v>
      </c>
      <c r="J338" s="66" t="s">
        <v>529</v>
      </c>
      <c r="K338" s="66" t="s">
        <v>529</v>
      </c>
      <c r="L338" s="66" t="s">
        <v>529</v>
      </c>
      <c r="M338" s="66" t="s">
        <v>529</v>
      </c>
      <c r="N338" s="66" t="s">
        <v>529</v>
      </c>
      <c r="O338" s="66" t="s">
        <v>529</v>
      </c>
      <c r="P338" s="66" t="s">
        <v>529</v>
      </c>
      <c r="Q338" s="66" t="s">
        <v>529</v>
      </c>
      <c r="R338" s="66" t="s">
        <v>529</v>
      </c>
      <c r="S338" s="66" t="s">
        <v>529</v>
      </c>
      <c r="T338" s="66" t="s">
        <v>529</v>
      </c>
      <c r="U338" s="66" t="s">
        <v>529</v>
      </c>
      <c r="V338" s="66" t="s">
        <v>529</v>
      </c>
      <c r="W338" s="66" t="s">
        <v>529</v>
      </c>
      <c r="X338" s="66" t="s">
        <v>529</v>
      </c>
      <c r="Y338" s="66" t="s">
        <v>529</v>
      </c>
      <c r="Z338" s="67" t="s">
        <v>529</v>
      </c>
      <c r="AA338" s="67" t="s">
        <v>529</v>
      </c>
      <c r="AB338" s="67" t="s">
        <v>529</v>
      </c>
    </row>
    <row r="339" spans="1:28" s="67" customFormat="1" hidden="1" x14ac:dyDescent="0.45">
      <c r="A339" s="66" t="s">
        <v>353</v>
      </c>
      <c r="B339" s="66" t="s">
        <v>354</v>
      </c>
      <c r="C339" s="66" t="s">
        <v>529</v>
      </c>
      <c r="D339" s="66" t="s">
        <v>529</v>
      </c>
      <c r="E339" s="66" t="s">
        <v>529</v>
      </c>
      <c r="F339" s="66" t="s">
        <v>529</v>
      </c>
      <c r="G339" s="66" t="s">
        <v>529</v>
      </c>
      <c r="H339" s="66" t="s">
        <v>529</v>
      </c>
      <c r="I339" s="66" t="s">
        <v>529</v>
      </c>
      <c r="J339" s="66" t="s">
        <v>529</v>
      </c>
      <c r="K339" s="66" t="s">
        <v>529</v>
      </c>
      <c r="L339" s="66" t="s">
        <v>529</v>
      </c>
      <c r="M339" s="66" t="s">
        <v>529</v>
      </c>
      <c r="N339" s="66" t="s">
        <v>529</v>
      </c>
      <c r="O339" s="66" t="s">
        <v>529</v>
      </c>
      <c r="P339" s="66" t="s">
        <v>529</v>
      </c>
      <c r="Q339" s="66" t="s">
        <v>529</v>
      </c>
      <c r="R339" s="66" t="s">
        <v>529</v>
      </c>
      <c r="S339" s="66" t="s">
        <v>529</v>
      </c>
      <c r="T339" s="66" t="s">
        <v>529</v>
      </c>
      <c r="U339" s="66" t="s">
        <v>529</v>
      </c>
      <c r="V339" s="66" t="s">
        <v>529</v>
      </c>
      <c r="W339" s="66" t="s">
        <v>529</v>
      </c>
      <c r="X339" s="66" t="s">
        <v>529</v>
      </c>
      <c r="Y339" s="66" t="s">
        <v>529</v>
      </c>
      <c r="Z339" s="67" t="s">
        <v>529</v>
      </c>
      <c r="AA339" s="67" t="s">
        <v>529</v>
      </c>
      <c r="AB339" s="67" t="s">
        <v>529</v>
      </c>
    </row>
    <row r="340" spans="1:28" s="67" customFormat="1" hidden="1" x14ac:dyDescent="0.45">
      <c r="A340" s="66" t="s">
        <v>353</v>
      </c>
      <c r="B340" s="66" t="s">
        <v>355</v>
      </c>
      <c r="C340" s="66" t="s">
        <v>529</v>
      </c>
      <c r="D340" s="66" t="s">
        <v>529</v>
      </c>
      <c r="E340" s="66" t="s">
        <v>529</v>
      </c>
      <c r="F340" s="66" t="s">
        <v>529</v>
      </c>
      <c r="G340" s="66" t="s">
        <v>529</v>
      </c>
      <c r="H340" s="66" t="s">
        <v>529</v>
      </c>
      <c r="I340" s="66" t="s">
        <v>529</v>
      </c>
      <c r="J340" s="66" t="s">
        <v>529</v>
      </c>
      <c r="K340" s="66" t="s">
        <v>529</v>
      </c>
      <c r="L340" s="66" t="s">
        <v>529</v>
      </c>
      <c r="M340" s="66" t="s">
        <v>529</v>
      </c>
      <c r="N340" s="66" t="s">
        <v>529</v>
      </c>
      <c r="O340" s="66" t="s">
        <v>529</v>
      </c>
      <c r="P340" s="66" t="s">
        <v>529</v>
      </c>
      <c r="Q340" s="66" t="s">
        <v>529</v>
      </c>
      <c r="R340" s="66" t="s">
        <v>529</v>
      </c>
      <c r="S340" s="66" t="s">
        <v>529</v>
      </c>
      <c r="T340" s="66" t="s">
        <v>529</v>
      </c>
      <c r="U340" s="66" t="s">
        <v>529</v>
      </c>
      <c r="V340" s="66" t="s">
        <v>529</v>
      </c>
      <c r="W340" s="66" t="s">
        <v>529</v>
      </c>
      <c r="X340" s="66" t="s">
        <v>529</v>
      </c>
      <c r="Y340" s="66" t="s">
        <v>529</v>
      </c>
      <c r="Z340" s="67" t="s">
        <v>529</v>
      </c>
      <c r="AA340" s="67" t="s">
        <v>529</v>
      </c>
      <c r="AB340" s="67" t="s">
        <v>529</v>
      </c>
    </row>
    <row r="341" spans="1:28" s="67" customFormat="1" hidden="1" x14ac:dyDescent="0.45">
      <c r="A341" s="66" t="s">
        <v>353</v>
      </c>
      <c r="B341" s="66" t="s">
        <v>356</v>
      </c>
      <c r="C341" s="66" t="s">
        <v>529</v>
      </c>
      <c r="D341" s="66" t="s">
        <v>529</v>
      </c>
      <c r="E341" s="66" t="s">
        <v>529</v>
      </c>
      <c r="F341" s="66" t="s">
        <v>529</v>
      </c>
      <c r="G341" s="66" t="s">
        <v>529</v>
      </c>
      <c r="H341" s="66" t="s">
        <v>529</v>
      </c>
      <c r="I341" s="66" t="s">
        <v>529</v>
      </c>
      <c r="J341" s="66" t="s">
        <v>529</v>
      </c>
      <c r="K341" s="66" t="s">
        <v>529</v>
      </c>
      <c r="L341" s="66" t="s">
        <v>529</v>
      </c>
      <c r="M341" s="66" t="s">
        <v>529</v>
      </c>
      <c r="N341" s="66" t="s">
        <v>529</v>
      </c>
      <c r="O341" s="66" t="s">
        <v>529</v>
      </c>
      <c r="P341" s="66" t="s">
        <v>529</v>
      </c>
      <c r="Q341" s="66" t="s">
        <v>529</v>
      </c>
      <c r="R341" s="66" t="s">
        <v>529</v>
      </c>
      <c r="S341" s="66" t="s">
        <v>529</v>
      </c>
      <c r="T341" s="66" t="s">
        <v>529</v>
      </c>
      <c r="U341" s="66" t="s">
        <v>529</v>
      </c>
      <c r="V341" s="66" t="s">
        <v>529</v>
      </c>
      <c r="W341" s="66" t="s">
        <v>529</v>
      </c>
      <c r="X341" s="66" t="s">
        <v>529</v>
      </c>
      <c r="Y341" s="66" t="s">
        <v>529</v>
      </c>
      <c r="Z341" s="67" t="s">
        <v>529</v>
      </c>
      <c r="AA341" s="67" t="s">
        <v>529</v>
      </c>
      <c r="AB341" s="67" t="s">
        <v>529</v>
      </c>
    </row>
    <row r="342" spans="1:28" s="67" customFormat="1" hidden="1" x14ac:dyDescent="0.45">
      <c r="A342" s="66" t="s">
        <v>353</v>
      </c>
      <c r="B342" s="66" t="s">
        <v>357</v>
      </c>
      <c r="C342" s="66" t="s">
        <v>529</v>
      </c>
      <c r="D342" s="66" t="s">
        <v>529</v>
      </c>
      <c r="E342" s="66" t="s">
        <v>529</v>
      </c>
      <c r="F342" s="66" t="s">
        <v>529</v>
      </c>
      <c r="G342" s="66" t="s">
        <v>529</v>
      </c>
      <c r="H342" s="66" t="s">
        <v>529</v>
      </c>
      <c r="I342" s="66" t="s">
        <v>529</v>
      </c>
      <c r="J342" s="66" t="s">
        <v>529</v>
      </c>
      <c r="K342" s="66" t="s">
        <v>529</v>
      </c>
      <c r="L342" s="66" t="s">
        <v>529</v>
      </c>
      <c r="M342" s="66" t="s">
        <v>529</v>
      </c>
      <c r="N342" s="66" t="s">
        <v>529</v>
      </c>
      <c r="O342" s="66" t="s">
        <v>529</v>
      </c>
      <c r="P342" s="66" t="s">
        <v>529</v>
      </c>
      <c r="Q342" s="66" t="s">
        <v>529</v>
      </c>
      <c r="R342" s="66" t="s">
        <v>529</v>
      </c>
      <c r="S342" s="66" t="s">
        <v>529</v>
      </c>
      <c r="T342" s="66" t="s">
        <v>529</v>
      </c>
      <c r="U342" s="66" t="s">
        <v>529</v>
      </c>
      <c r="V342" s="66" t="s">
        <v>529</v>
      </c>
      <c r="W342" s="66" t="s">
        <v>529</v>
      </c>
      <c r="X342" s="66" t="s">
        <v>529</v>
      </c>
      <c r="Y342" s="66" t="s">
        <v>529</v>
      </c>
      <c r="Z342" s="67" t="s">
        <v>529</v>
      </c>
      <c r="AA342" s="67" t="s">
        <v>529</v>
      </c>
      <c r="AB342" s="67" t="s">
        <v>529</v>
      </c>
    </row>
    <row r="343" spans="1:28" s="67" customFormat="1" hidden="1" x14ac:dyDescent="0.45">
      <c r="A343" s="66" t="s">
        <v>358</v>
      </c>
      <c r="B343" s="66" t="s">
        <v>359</v>
      </c>
      <c r="C343" s="66" t="s">
        <v>529</v>
      </c>
      <c r="D343" s="66" t="s">
        <v>529</v>
      </c>
      <c r="E343" s="66" t="s">
        <v>529</v>
      </c>
      <c r="F343" s="66" t="s">
        <v>529</v>
      </c>
      <c r="G343" s="66" t="s">
        <v>529</v>
      </c>
      <c r="H343" s="66" t="s">
        <v>529</v>
      </c>
      <c r="I343" s="66" t="s">
        <v>529</v>
      </c>
      <c r="J343" s="66" t="s">
        <v>529</v>
      </c>
      <c r="K343" s="66" t="s">
        <v>529</v>
      </c>
      <c r="L343" s="66" t="s">
        <v>529</v>
      </c>
      <c r="M343" s="66" t="s">
        <v>529</v>
      </c>
      <c r="N343" s="66" t="s">
        <v>529</v>
      </c>
      <c r="O343" s="66" t="s">
        <v>529</v>
      </c>
      <c r="P343" s="66" t="s">
        <v>529</v>
      </c>
      <c r="Q343" s="66" t="s">
        <v>529</v>
      </c>
      <c r="R343" s="66" t="s">
        <v>529</v>
      </c>
      <c r="S343" s="66" t="s">
        <v>529</v>
      </c>
      <c r="T343" s="66" t="s">
        <v>529</v>
      </c>
      <c r="U343" s="66" t="s">
        <v>529</v>
      </c>
      <c r="V343" s="66" t="s">
        <v>529</v>
      </c>
      <c r="W343" s="66" t="s">
        <v>529</v>
      </c>
      <c r="X343" s="66" t="s">
        <v>529</v>
      </c>
      <c r="Y343" s="66" t="s">
        <v>529</v>
      </c>
      <c r="Z343" s="67" t="s">
        <v>529</v>
      </c>
      <c r="AA343" s="67" t="s">
        <v>529</v>
      </c>
      <c r="AB343" s="67" t="s">
        <v>529</v>
      </c>
    </row>
    <row r="344" spans="1:28" s="67" customFormat="1" hidden="1" x14ac:dyDescent="0.45">
      <c r="A344" s="66" t="s">
        <v>358</v>
      </c>
      <c r="B344" s="66" t="s">
        <v>360</v>
      </c>
      <c r="C344" s="66" t="s">
        <v>529</v>
      </c>
      <c r="D344" s="66" t="s">
        <v>529</v>
      </c>
      <c r="E344" s="66" t="s">
        <v>529</v>
      </c>
      <c r="F344" s="66" t="s">
        <v>529</v>
      </c>
      <c r="G344" s="66" t="s">
        <v>529</v>
      </c>
      <c r="H344" s="66" t="s">
        <v>529</v>
      </c>
      <c r="I344" s="66" t="s">
        <v>529</v>
      </c>
      <c r="J344" s="66" t="s">
        <v>529</v>
      </c>
      <c r="K344" s="66" t="s">
        <v>529</v>
      </c>
      <c r="L344" s="66" t="s">
        <v>529</v>
      </c>
      <c r="M344" s="66" t="s">
        <v>529</v>
      </c>
      <c r="N344" s="66" t="s">
        <v>529</v>
      </c>
      <c r="O344" s="66" t="s">
        <v>529</v>
      </c>
      <c r="P344" s="66" t="s">
        <v>529</v>
      </c>
      <c r="Q344" s="66" t="s">
        <v>529</v>
      </c>
      <c r="R344" s="66" t="s">
        <v>529</v>
      </c>
      <c r="S344" s="66" t="s">
        <v>529</v>
      </c>
      <c r="T344" s="66" t="s">
        <v>529</v>
      </c>
      <c r="U344" s="66" t="s">
        <v>529</v>
      </c>
      <c r="V344" s="66" t="s">
        <v>529</v>
      </c>
      <c r="W344" s="66" t="s">
        <v>529</v>
      </c>
      <c r="X344" s="66" t="s">
        <v>529</v>
      </c>
      <c r="Y344" s="66" t="s">
        <v>529</v>
      </c>
      <c r="Z344" s="67" t="s">
        <v>529</v>
      </c>
      <c r="AA344" s="67" t="s">
        <v>529</v>
      </c>
      <c r="AB344" s="67" t="s">
        <v>529</v>
      </c>
    </row>
    <row r="345" spans="1:28" s="67" customFormat="1" x14ac:dyDescent="0.45">
      <c r="A345" s="103" t="s">
        <v>358</v>
      </c>
      <c r="B345" s="104" t="s">
        <v>361</v>
      </c>
      <c r="C345" s="96">
        <v>95.174000000000007</v>
      </c>
      <c r="D345" s="96">
        <v>19.559000000000001</v>
      </c>
      <c r="E345" s="96">
        <v>0</v>
      </c>
      <c r="F345" s="96">
        <v>0</v>
      </c>
      <c r="G345" s="96">
        <v>0</v>
      </c>
      <c r="H345" s="96">
        <v>0</v>
      </c>
      <c r="I345" s="96">
        <v>0</v>
      </c>
      <c r="J345" s="96">
        <v>0</v>
      </c>
      <c r="K345" s="96">
        <v>0</v>
      </c>
      <c r="L345" s="96">
        <v>0</v>
      </c>
      <c r="M345" s="96">
        <v>0</v>
      </c>
      <c r="N345" s="96">
        <v>0</v>
      </c>
      <c r="O345" s="96">
        <v>0</v>
      </c>
      <c r="P345" s="96">
        <v>0</v>
      </c>
      <c r="Q345" s="96">
        <v>0</v>
      </c>
      <c r="R345" s="96">
        <v>0</v>
      </c>
      <c r="S345" s="96">
        <v>0</v>
      </c>
      <c r="T345" s="96">
        <v>0</v>
      </c>
      <c r="U345" s="96">
        <v>0</v>
      </c>
      <c r="V345" s="96">
        <v>0</v>
      </c>
      <c r="W345" s="96">
        <v>0</v>
      </c>
      <c r="X345" s="96">
        <v>0</v>
      </c>
      <c r="Y345" s="96">
        <v>0</v>
      </c>
      <c r="Z345" s="96">
        <v>47.592200000000005</v>
      </c>
      <c r="AA345" s="96">
        <v>0</v>
      </c>
      <c r="AB345" s="96">
        <v>2.7056800000000001</v>
      </c>
    </row>
    <row r="346" spans="1:28" s="67" customFormat="1" hidden="1" x14ac:dyDescent="0.45">
      <c r="A346" s="66" t="s">
        <v>569</v>
      </c>
      <c r="B346" s="66" t="s">
        <v>570</v>
      </c>
      <c r="C346" s="66" t="s">
        <v>529</v>
      </c>
      <c r="D346" s="66" t="s">
        <v>529</v>
      </c>
      <c r="E346" s="66" t="s">
        <v>529</v>
      </c>
      <c r="F346" s="66" t="s">
        <v>529</v>
      </c>
      <c r="G346" s="66" t="s">
        <v>529</v>
      </c>
      <c r="H346" s="66" t="s">
        <v>529</v>
      </c>
      <c r="I346" s="66" t="s">
        <v>529</v>
      </c>
      <c r="J346" s="66" t="s">
        <v>529</v>
      </c>
      <c r="K346" s="66" t="s">
        <v>529</v>
      </c>
      <c r="L346" s="66" t="s">
        <v>529</v>
      </c>
      <c r="M346" s="66" t="s">
        <v>529</v>
      </c>
      <c r="N346" s="66" t="s">
        <v>529</v>
      </c>
      <c r="O346" s="66" t="s">
        <v>529</v>
      </c>
      <c r="P346" s="66" t="s">
        <v>529</v>
      </c>
      <c r="Q346" s="66" t="s">
        <v>529</v>
      </c>
      <c r="R346" s="66" t="s">
        <v>529</v>
      </c>
      <c r="S346" s="66" t="s">
        <v>529</v>
      </c>
      <c r="T346" s="66" t="s">
        <v>529</v>
      </c>
      <c r="U346" s="66" t="s">
        <v>529</v>
      </c>
      <c r="V346" s="66" t="s">
        <v>529</v>
      </c>
      <c r="W346" s="66" t="s">
        <v>529</v>
      </c>
      <c r="X346" s="66" t="s">
        <v>529</v>
      </c>
      <c r="Y346" s="66" t="s">
        <v>529</v>
      </c>
      <c r="Z346" s="67" t="s">
        <v>529</v>
      </c>
      <c r="AA346" s="67" t="s">
        <v>529</v>
      </c>
      <c r="AB346" s="67" t="s">
        <v>529</v>
      </c>
    </row>
    <row r="347" spans="1:28" s="67" customFormat="1" hidden="1" x14ac:dyDescent="0.45">
      <c r="A347" s="66" t="s">
        <v>362</v>
      </c>
      <c r="B347" s="66" t="s">
        <v>363</v>
      </c>
      <c r="C347" s="66" t="s">
        <v>529</v>
      </c>
      <c r="D347" s="66" t="s">
        <v>529</v>
      </c>
      <c r="E347" s="66" t="s">
        <v>529</v>
      </c>
      <c r="F347" s="66" t="s">
        <v>529</v>
      </c>
      <c r="G347" s="66" t="s">
        <v>529</v>
      </c>
      <c r="H347" s="66" t="s">
        <v>529</v>
      </c>
      <c r="I347" s="66" t="s">
        <v>529</v>
      </c>
      <c r="J347" s="66" t="s">
        <v>529</v>
      </c>
      <c r="K347" s="66" t="s">
        <v>529</v>
      </c>
      <c r="L347" s="66" t="s">
        <v>529</v>
      </c>
      <c r="M347" s="66" t="s">
        <v>529</v>
      </c>
      <c r="N347" s="66" t="s">
        <v>529</v>
      </c>
      <c r="O347" s="66" t="s">
        <v>529</v>
      </c>
      <c r="P347" s="66" t="s">
        <v>529</v>
      </c>
      <c r="Q347" s="66" t="s">
        <v>529</v>
      </c>
      <c r="R347" s="66" t="s">
        <v>529</v>
      </c>
      <c r="S347" s="66" t="s">
        <v>529</v>
      </c>
      <c r="T347" s="66" t="s">
        <v>529</v>
      </c>
      <c r="U347" s="66" t="s">
        <v>529</v>
      </c>
      <c r="V347" s="66" t="s">
        <v>529</v>
      </c>
      <c r="W347" s="66" t="s">
        <v>529</v>
      </c>
      <c r="X347" s="66" t="s">
        <v>529</v>
      </c>
      <c r="Y347" s="66" t="s">
        <v>529</v>
      </c>
      <c r="Z347" s="67" t="s">
        <v>529</v>
      </c>
      <c r="AA347" s="67" t="s">
        <v>529</v>
      </c>
      <c r="AB347" s="67" t="s">
        <v>529</v>
      </c>
    </row>
    <row r="348" spans="1:28" s="67" customFormat="1" hidden="1" x14ac:dyDescent="0.45">
      <c r="A348" s="66" t="s">
        <v>362</v>
      </c>
      <c r="B348" s="66" t="s">
        <v>364</v>
      </c>
      <c r="C348" s="66" t="s">
        <v>529</v>
      </c>
      <c r="D348" s="66" t="s">
        <v>529</v>
      </c>
      <c r="E348" s="66" t="s">
        <v>529</v>
      </c>
      <c r="F348" s="66" t="s">
        <v>529</v>
      </c>
      <c r="G348" s="66" t="s">
        <v>529</v>
      </c>
      <c r="H348" s="66" t="s">
        <v>529</v>
      </c>
      <c r="I348" s="66" t="s">
        <v>529</v>
      </c>
      <c r="J348" s="66" t="s">
        <v>529</v>
      </c>
      <c r="K348" s="66" t="s">
        <v>529</v>
      </c>
      <c r="L348" s="66" t="s">
        <v>529</v>
      </c>
      <c r="M348" s="66" t="s">
        <v>529</v>
      </c>
      <c r="N348" s="66" t="s">
        <v>529</v>
      </c>
      <c r="O348" s="66" t="s">
        <v>529</v>
      </c>
      <c r="P348" s="66" t="s">
        <v>529</v>
      </c>
      <c r="Q348" s="66" t="s">
        <v>529</v>
      </c>
      <c r="R348" s="66" t="s">
        <v>529</v>
      </c>
      <c r="S348" s="66" t="s">
        <v>529</v>
      </c>
      <c r="T348" s="66" t="s">
        <v>529</v>
      </c>
      <c r="U348" s="66" t="s">
        <v>529</v>
      </c>
      <c r="V348" s="66" t="s">
        <v>529</v>
      </c>
      <c r="W348" s="66" t="s">
        <v>529</v>
      </c>
      <c r="X348" s="66" t="s">
        <v>529</v>
      </c>
      <c r="Y348" s="66" t="s">
        <v>529</v>
      </c>
      <c r="Z348" s="67" t="s">
        <v>529</v>
      </c>
      <c r="AA348" s="67" t="s">
        <v>529</v>
      </c>
      <c r="AB348" s="67" t="s">
        <v>529</v>
      </c>
    </row>
    <row r="349" spans="1:28" s="67" customFormat="1" hidden="1" x14ac:dyDescent="0.45">
      <c r="A349" s="66" t="s">
        <v>362</v>
      </c>
      <c r="B349" s="66" t="s">
        <v>365</v>
      </c>
      <c r="C349" s="66" t="s">
        <v>529</v>
      </c>
      <c r="D349" s="66" t="s">
        <v>529</v>
      </c>
      <c r="E349" s="66" t="s">
        <v>529</v>
      </c>
      <c r="F349" s="66" t="s">
        <v>529</v>
      </c>
      <c r="G349" s="66" t="s">
        <v>529</v>
      </c>
      <c r="H349" s="66" t="s">
        <v>529</v>
      </c>
      <c r="I349" s="66" t="s">
        <v>529</v>
      </c>
      <c r="J349" s="66" t="s">
        <v>529</v>
      </c>
      <c r="K349" s="66" t="s">
        <v>529</v>
      </c>
      <c r="L349" s="66" t="s">
        <v>529</v>
      </c>
      <c r="M349" s="66" t="s">
        <v>529</v>
      </c>
      <c r="N349" s="66" t="s">
        <v>529</v>
      </c>
      <c r="O349" s="66" t="s">
        <v>529</v>
      </c>
      <c r="P349" s="66" t="s">
        <v>529</v>
      </c>
      <c r="Q349" s="66" t="s">
        <v>529</v>
      </c>
      <c r="R349" s="66" t="s">
        <v>529</v>
      </c>
      <c r="S349" s="66" t="s">
        <v>529</v>
      </c>
      <c r="T349" s="66" t="s">
        <v>529</v>
      </c>
      <c r="U349" s="66" t="s">
        <v>529</v>
      </c>
      <c r="V349" s="66" t="s">
        <v>529</v>
      </c>
      <c r="W349" s="66" t="s">
        <v>529</v>
      </c>
      <c r="X349" s="66" t="s">
        <v>529</v>
      </c>
      <c r="Y349" s="66" t="s">
        <v>529</v>
      </c>
      <c r="Z349" s="67" t="s">
        <v>529</v>
      </c>
      <c r="AA349" s="67" t="s">
        <v>529</v>
      </c>
      <c r="AB349" s="67" t="s">
        <v>529</v>
      </c>
    </row>
    <row r="350" spans="1:28" s="67" customFormat="1" x14ac:dyDescent="0.45">
      <c r="A350" s="103" t="s">
        <v>362</v>
      </c>
      <c r="B350" s="104" t="s">
        <v>571</v>
      </c>
      <c r="C350" s="96">
        <v>539.9</v>
      </c>
      <c r="D350" s="96">
        <v>232.5</v>
      </c>
      <c r="E350" s="96">
        <v>0</v>
      </c>
      <c r="F350" s="96">
        <v>0.418989</v>
      </c>
      <c r="G350" s="96">
        <v>0</v>
      </c>
      <c r="H350" s="96">
        <v>0</v>
      </c>
      <c r="I350" s="96">
        <v>0</v>
      </c>
      <c r="J350" s="96">
        <v>0</v>
      </c>
      <c r="K350" s="96">
        <v>225.85200000000003</v>
      </c>
      <c r="L350" s="96">
        <v>63.192100000000003</v>
      </c>
      <c r="M350" s="96">
        <v>59.6492</v>
      </c>
      <c r="N350" s="96">
        <v>57.481100000000005</v>
      </c>
      <c r="O350" s="96">
        <v>0</v>
      </c>
      <c r="P350" s="96">
        <v>0</v>
      </c>
      <c r="Q350" s="96">
        <v>0</v>
      </c>
      <c r="R350" s="96">
        <v>0</v>
      </c>
      <c r="S350" s="96">
        <v>0</v>
      </c>
      <c r="T350" s="96">
        <v>0</v>
      </c>
      <c r="U350" s="96">
        <v>25.224000000000004</v>
      </c>
      <c r="V350" s="96">
        <v>0</v>
      </c>
      <c r="W350" s="96">
        <v>0</v>
      </c>
      <c r="X350" s="96">
        <v>0</v>
      </c>
      <c r="Y350" s="96">
        <v>23.915400000000002</v>
      </c>
      <c r="Z350" s="96">
        <v>0</v>
      </c>
      <c r="AA350" s="96">
        <v>0</v>
      </c>
      <c r="AB350" s="96">
        <v>15.683300000000001</v>
      </c>
    </row>
    <row r="351" spans="1:28" s="67" customFormat="1" hidden="1" x14ac:dyDescent="0.45">
      <c r="A351" s="66" t="s">
        <v>362</v>
      </c>
      <c r="B351" s="66" t="s">
        <v>605</v>
      </c>
      <c r="C351" s="66" t="s">
        <v>529</v>
      </c>
      <c r="D351" s="66" t="s">
        <v>529</v>
      </c>
      <c r="E351" s="66" t="s">
        <v>529</v>
      </c>
      <c r="F351" s="66" t="s">
        <v>529</v>
      </c>
      <c r="G351" s="66" t="s">
        <v>529</v>
      </c>
      <c r="H351" s="66" t="s">
        <v>529</v>
      </c>
      <c r="I351" s="66" t="s">
        <v>529</v>
      </c>
      <c r="J351" s="66" t="s">
        <v>529</v>
      </c>
      <c r="K351" s="66" t="s">
        <v>529</v>
      </c>
      <c r="L351" s="66" t="s">
        <v>529</v>
      </c>
      <c r="M351" s="66" t="s">
        <v>529</v>
      </c>
      <c r="N351" s="66" t="s">
        <v>529</v>
      </c>
      <c r="O351" s="66" t="s">
        <v>529</v>
      </c>
      <c r="P351" s="66" t="s">
        <v>529</v>
      </c>
      <c r="Q351" s="66" t="s">
        <v>529</v>
      </c>
      <c r="R351" s="66" t="s">
        <v>529</v>
      </c>
      <c r="S351" s="66" t="s">
        <v>529</v>
      </c>
      <c r="T351" s="66" t="s">
        <v>529</v>
      </c>
      <c r="U351" s="66" t="s">
        <v>529</v>
      </c>
      <c r="V351" s="66" t="s">
        <v>529</v>
      </c>
      <c r="W351" s="66" t="s">
        <v>529</v>
      </c>
      <c r="X351" s="66" t="s">
        <v>529</v>
      </c>
      <c r="Y351" s="66" t="s">
        <v>529</v>
      </c>
      <c r="Z351" s="67" t="s">
        <v>529</v>
      </c>
      <c r="AA351" s="67" t="s">
        <v>529</v>
      </c>
      <c r="AB351" s="67" t="s">
        <v>529</v>
      </c>
    </row>
    <row r="352" spans="1:28" s="67" customFormat="1" hidden="1" x14ac:dyDescent="0.45">
      <c r="A352" s="66" t="s">
        <v>366</v>
      </c>
      <c r="B352" s="66" t="s">
        <v>367</v>
      </c>
      <c r="C352" s="66" t="s">
        <v>529</v>
      </c>
      <c r="D352" s="66" t="s">
        <v>529</v>
      </c>
      <c r="E352" s="66" t="s">
        <v>529</v>
      </c>
      <c r="F352" s="66" t="s">
        <v>529</v>
      </c>
      <c r="G352" s="66" t="s">
        <v>529</v>
      </c>
      <c r="H352" s="66" t="s">
        <v>529</v>
      </c>
      <c r="I352" s="66" t="s">
        <v>529</v>
      </c>
      <c r="J352" s="66" t="s">
        <v>529</v>
      </c>
      <c r="K352" s="66" t="s">
        <v>529</v>
      </c>
      <c r="L352" s="66" t="s">
        <v>529</v>
      </c>
      <c r="M352" s="66" t="s">
        <v>529</v>
      </c>
      <c r="N352" s="66" t="s">
        <v>529</v>
      </c>
      <c r="O352" s="66" t="s">
        <v>529</v>
      </c>
      <c r="P352" s="66" t="s">
        <v>529</v>
      </c>
      <c r="Q352" s="66" t="s">
        <v>529</v>
      </c>
      <c r="R352" s="66" t="s">
        <v>529</v>
      </c>
      <c r="S352" s="66" t="s">
        <v>529</v>
      </c>
      <c r="T352" s="66" t="s">
        <v>529</v>
      </c>
      <c r="U352" s="66" t="s">
        <v>529</v>
      </c>
      <c r="V352" s="66" t="s">
        <v>529</v>
      </c>
      <c r="W352" s="66" t="s">
        <v>529</v>
      </c>
      <c r="X352" s="66" t="s">
        <v>529</v>
      </c>
      <c r="Y352" s="66" t="s">
        <v>529</v>
      </c>
      <c r="Z352" s="67" t="s">
        <v>529</v>
      </c>
      <c r="AA352" s="67" t="s">
        <v>529</v>
      </c>
      <c r="AB352" s="67" t="s">
        <v>529</v>
      </c>
    </row>
    <row r="353" spans="1:28" s="67" customFormat="1" hidden="1" x14ac:dyDescent="0.45">
      <c r="A353" s="66" t="s">
        <v>368</v>
      </c>
      <c r="B353" s="66" t="s">
        <v>369</v>
      </c>
      <c r="C353" s="66" t="s">
        <v>529</v>
      </c>
      <c r="D353" s="66" t="s">
        <v>529</v>
      </c>
      <c r="E353" s="66" t="s">
        <v>529</v>
      </c>
      <c r="F353" s="66" t="s">
        <v>529</v>
      </c>
      <c r="G353" s="66" t="s">
        <v>529</v>
      </c>
      <c r="H353" s="66" t="s">
        <v>529</v>
      </c>
      <c r="I353" s="66" t="s">
        <v>529</v>
      </c>
      <c r="J353" s="66" t="s">
        <v>529</v>
      </c>
      <c r="K353" s="66" t="s">
        <v>529</v>
      </c>
      <c r="L353" s="66" t="s">
        <v>529</v>
      </c>
      <c r="M353" s="66" t="s">
        <v>529</v>
      </c>
      <c r="N353" s="66" t="s">
        <v>529</v>
      </c>
      <c r="O353" s="66" t="s">
        <v>529</v>
      </c>
      <c r="P353" s="66" t="s">
        <v>529</v>
      </c>
      <c r="Q353" s="66" t="s">
        <v>529</v>
      </c>
      <c r="R353" s="66" t="s">
        <v>529</v>
      </c>
      <c r="S353" s="66" t="s">
        <v>529</v>
      </c>
      <c r="T353" s="66" t="s">
        <v>529</v>
      </c>
      <c r="U353" s="66" t="s">
        <v>529</v>
      </c>
      <c r="V353" s="66" t="s">
        <v>529</v>
      </c>
      <c r="W353" s="66" t="s">
        <v>529</v>
      </c>
      <c r="X353" s="66" t="s">
        <v>529</v>
      </c>
      <c r="Y353" s="66" t="s">
        <v>529</v>
      </c>
      <c r="Z353" s="67" t="s">
        <v>529</v>
      </c>
      <c r="AA353" s="67" t="s">
        <v>529</v>
      </c>
      <c r="AB353" s="67" t="s">
        <v>529</v>
      </c>
    </row>
    <row r="354" spans="1:28" s="67" customFormat="1" hidden="1" x14ac:dyDescent="0.45">
      <c r="A354" s="66" t="s">
        <v>368</v>
      </c>
      <c r="B354" s="66" t="s">
        <v>370</v>
      </c>
      <c r="C354" s="66" t="s">
        <v>529</v>
      </c>
      <c r="D354" s="66" t="s">
        <v>529</v>
      </c>
      <c r="E354" s="66" t="s">
        <v>529</v>
      </c>
      <c r="F354" s="66" t="s">
        <v>529</v>
      </c>
      <c r="G354" s="66" t="s">
        <v>529</v>
      </c>
      <c r="H354" s="66" t="s">
        <v>529</v>
      </c>
      <c r="I354" s="66" t="s">
        <v>529</v>
      </c>
      <c r="J354" s="66" t="s">
        <v>529</v>
      </c>
      <c r="K354" s="66" t="s">
        <v>529</v>
      </c>
      <c r="L354" s="66" t="s">
        <v>529</v>
      </c>
      <c r="M354" s="66" t="s">
        <v>529</v>
      </c>
      <c r="N354" s="66" t="s">
        <v>529</v>
      </c>
      <c r="O354" s="66" t="s">
        <v>529</v>
      </c>
      <c r="P354" s="66" t="s">
        <v>529</v>
      </c>
      <c r="Q354" s="66" t="s">
        <v>529</v>
      </c>
      <c r="R354" s="66" t="s">
        <v>529</v>
      </c>
      <c r="S354" s="66" t="s">
        <v>529</v>
      </c>
      <c r="T354" s="66" t="s">
        <v>529</v>
      </c>
      <c r="U354" s="66" t="s">
        <v>529</v>
      </c>
      <c r="V354" s="66" t="s">
        <v>529</v>
      </c>
      <c r="W354" s="66" t="s">
        <v>529</v>
      </c>
      <c r="X354" s="66" t="s">
        <v>529</v>
      </c>
      <c r="Y354" s="66" t="s">
        <v>529</v>
      </c>
      <c r="Z354" s="67" t="s">
        <v>529</v>
      </c>
      <c r="AA354" s="67" t="s">
        <v>529</v>
      </c>
      <c r="AB354" s="67" t="s">
        <v>529</v>
      </c>
    </row>
    <row r="355" spans="1:28" s="67" customFormat="1" x14ac:dyDescent="0.45">
      <c r="A355" s="103" t="s">
        <v>371</v>
      </c>
      <c r="B355" s="104" t="s">
        <v>372</v>
      </c>
      <c r="C355" s="96">
        <v>598</v>
      </c>
      <c r="D355" s="96">
        <v>192.93899999999999</v>
      </c>
      <c r="E355" s="96">
        <v>0</v>
      </c>
      <c r="F355" s="96">
        <v>0.18100000000000002</v>
      </c>
      <c r="G355" s="96">
        <v>0</v>
      </c>
      <c r="H355" s="96">
        <v>1.1119999999999999</v>
      </c>
      <c r="I355" s="96">
        <v>0</v>
      </c>
      <c r="J355" s="96">
        <v>0</v>
      </c>
      <c r="K355" s="96">
        <v>0</v>
      </c>
      <c r="L355" s="96">
        <v>0</v>
      </c>
      <c r="M355" s="96">
        <v>0</v>
      </c>
      <c r="N355" s="96">
        <v>0</v>
      </c>
      <c r="O355" s="96">
        <v>0</v>
      </c>
      <c r="P355" s="96">
        <v>0</v>
      </c>
      <c r="Q355" s="96">
        <v>0</v>
      </c>
      <c r="R355" s="96">
        <v>159.4</v>
      </c>
      <c r="S355" s="96">
        <v>0</v>
      </c>
      <c r="T355" s="96">
        <v>0</v>
      </c>
      <c r="U355" s="96">
        <v>0</v>
      </c>
      <c r="V355" s="96">
        <v>0</v>
      </c>
      <c r="W355" s="96">
        <v>1.1099999999999999</v>
      </c>
      <c r="X355" s="96">
        <v>0</v>
      </c>
      <c r="Y355" s="96">
        <v>0</v>
      </c>
      <c r="Z355" s="96">
        <v>325.65999999999997</v>
      </c>
      <c r="AA355" s="96">
        <v>0</v>
      </c>
      <c r="AB355" s="96">
        <v>15.266500000000001</v>
      </c>
    </row>
    <row r="356" spans="1:28" s="67" customFormat="1" hidden="1" x14ac:dyDescent="0.45">
      <c r="A356" s="66" t="s">
        <v>371</v>
      </c>
      <c r="B356" s="66" t="s">
        <v>373</v>
      </c>
      <c r="C356" s="66" t="s">
        <v>529</v>
      </c>
      <c r="D356" s="66" t="s">
        <v>529</v>
      </c>
      <c r="E356" s="66" t="s">
        <v>529</v>
      </c>
      <c r="F356" s="66" t="s">
        <v>529</v>
      </c>
      <c r="G356" s="66" t="s">
        <v>529</v>
      </c>
      <c r="H356" s="66" t="s">
        <v>529</v>
      </c>
      <c r="I356" s="66" t="s">
        <v>529</v>
      </c>
      <c r="J356" s="66" t="s">
        <v>529</v>
      </c>
      <c r="K356" s="66" t="s">
        <v>529</v>
      </c>
      <c r="L356" s="66" t="s">
        <v>529</v>
      </c>
      <c r="M356" s="66" t="s">
        <v>529</v>
      </c>
      <c r="N356" s="66" t="s">
        <v>529</v>
      </c>
      <c r="O356" s="66" t="s">
        <v>529</v>
      </c>
      <c r="P356" s="66" t="s">
        <v>529</v>
      </c>
      <c r="Q356" s="66" t="s">
        <v>529</v>
      </c>
      <c r="R356" s="66" t="s">
        <v>529</v>
      </c>
      <c r="S356" s="66" t="s">
        <v>529</v>
      </c>
      <c r="T356" s="66" t="s">
        <v>529</v>
      </c>
      <c r="U356" s="66" t="s">
        <v>529</v>
      </c>
      <c r="V356" s="66" t="s">
        <v>529</v>
      </c>
      <c r="W356" s="66" t="s">
        <v>529</v>
      </c>
      <c r="X356" s="66" t="s">
        <v>529</v>
      </c>
      <c r="Y356" s="66" t="s">
        <v>529</v>
      </c>
      <c r="Z356" s="67" t="s">
        <v>529</v>
      </c>
      <c r="AA356" s="67" t="s">
        <v>529</v>
      </c>
      <c r="AB356" s="67" t="s">
        <v>529</v>
      </c>
    </row>
    <row r="357" spans="1:28" s="67" customFormat="1" hidden="1" x14ac:dyDescent="0.45">
      <c r="A357" s="66" t="s">
        <v>371</v>
      </c>
      <c r="B357" s="66" t="s">
        <v>374</v>
      </c>
      <c r="C357" s="66" t="s">
        <v>529</v>
      </c>
      <c r="D357" s="66" t="s">
        <v>529</v>
      </c>
      <c r="E357" s="66" t="s">
        <v>529</v>
      </c>
      <c r="F357" s="66" t="s">
        <v>529</v>
      </c>
      <c r="G357" s="66" t="s">
        <v>529</v>
      </c>
      <c r="H357" s="66" t="s">
        <v>529</v>
      </c>
      <c r="I357" s="66" t="s">
        <v>529</v>
      </c>
      <c r="J357" s="66" t="s">
        <v>529</v>
      </c>
      <c r="K357" s="66" t="s">
        <v>529</v>
      </c>
      <c r="L357" s="66" t="s">
        <v>529</v>
      </c>
      <c r="M357" s="66" t="s">
        <v>529</v>
      </c>
      <c r="N357" s="66" t="s">
        <v>529</v>
      </c>
      <c r="O357" s="66" t="s">
        <v>529</v>
      </c>
      <c r="P357" s="66" t="s">
        <v>529</v>
      </c>
      <c r="Q357" s="66" t="s">
        <v>529</v>
      </c>
      <c r="R357" s="66" t="s">
        <v>529</v>
      </c>
      <c r="S357" s="66" t="s">
        <v>529</v>
      </c>
      <c r="T357" s="66" t="s">
        <v>529</v>
      </c>
      <c r="U357" s="66" t="s">
        <v>529</v>
      </c>
      <c r="V357" s="66" t="s">
        <v>529</v>
      </c>
      <c r="W357" s="66" t="s">
        <v>529</v>
      </c>
      <c r="X357" s="66" t="s">
        <v>529</v>
      </c>
      <c r="Y357" s="66" t="s">
        <v>529</v>
      </c>
      <c r="Z357" s="67" t="s">
        <v>529</v>
      </c>
      <c r="AA357" s="67" t="s">
        <v>529</v>
      </c>
      <c r="AB357" s="67" t="s">
        <v>529</v>
      </c>
    </row>
    <row r="358" spans="1:28" s="67" customFormat="1" hidden="1" x14ac:dyDescent="0.45">
      <c r="A358" s="66" t="s">
        <v>371</v>
      </c>
      <c r="B358" s="66" t="s">
        <v>375</v>
      </c>
      <c r="C358" s="66" t="s">
        <v>529</v>
      </c>
      <c r="D358" s="66" t="s">
        <v>529</v>
      </c>
      <c r="E358" s="66" t="s">
        <v>529</v>
      </c>
      <c r="F358" s="66" t="s">
        <v>529</v>
      </c>
      <c r="G358" s="66" t="s">
        <v>529</v>
      </c>
      <c r="H358" s="66" t="s">
        <v>529</v>
      </c>
      <c r="I358" s="66" t="s">
        <v>529</v>
      </c>
      <c r="J358" s="66" t="s">
        <v>529</v>
      </c>
      <c r="K358" s="66" t="s">
        <v>529</v>
      </c>
      <c r="L358" s="66" t="s">
        <v>529</v>
      </c>
      <c r="M358" s="66" t="s">
        <v>529</v>
      </c>
      <c r="N358" s="66" t="s">
        <v>529</v>
      </c>
      <c r="O358" s="66" t="s">
        <v>529</v>
      </c>
      <c r="P358" s="66" t="s">
        <v>529</v>
      </c>
      <c r="Q358" s="66" t="s">
        <v>529</v>
      </c>
      <c r="R358" s="66" t="s">
        <v>529</v>
      </c>
      <c r="S358" s="66" t="s">
        <v>529</v>
      </c>
      <c r="T358" s="66" t="s">
        <v>529</v>
      </c>
      <c r="U358" s="66" t="s">
        <v>529</v>
      </c>
      <c r="V358" s="66" t="s">
        <v>529</v>
      </c>
      <c r="W358" s="66" t="s">
        <v>529</v>
      </c>
      <c r="X358" s="66" t="s">
        <v>529</v>
      </c>
      <c r="Y358" s="66" t="s">
        <v>529</v>
      </c>
      <c r="Z358" s="67" t="s">
        <v>529</v>
      </c>
      <c r="AA358" s="67" t="s">
        <v>529</v>
      </c>
      <c r="AB358" s="67" t="s">
        <v>529</v>
      </c>
    </row>
    <row r="359" spans="1:28" s="67" customFormat="1" hidden="1" x14ac:dyDescent="0.45">
      <c r="A359" s="66" t="s">
        <v>376</v>
      </c>
      <c r="B359" s="66" t="s">
        <v>377</v>
      </c>
      <c r="C359" s="66" t="s">
        <v>529</v>
      </c>
      <c r="D359" s="66" t="s">
        <v>529</v>
      </c>
      <c r="E359" s="66" t="s">
        <v>529</v>
      </c>
      <c r="F359" s="66" t="s">
        <v>529</v>
      </c>
      <c r="G359" s="66" t="s">
        <v>529</v>
      </c>
      <c r="H359" s="66" t="s">
        <v>529</v>
      </c>
      <c r="I359" s="66" t="s">
        <v>529</v>
      </c>
      <c r="J359" s="66" t="s">
        <v>529</v>
      </c>
      <c r="K359" s="66" t="s">
        <v>529</v>
      </c>
      <c r="L359" s="66" t="s">
        <v>529</v>
      </c>
      <c r="M359" s="66" t="s">
        <v>529</v>
      </c>
      <c r="N359" s="66" t="s">
        <v>529</v>
      </c>
      <c r="O359" s="66" t="s">
        <v>529</v>
      </c>
      <c r="P359" s="66" t="s">
        <v>529</v>
      </c>
      <c r="Q359" s="66" t="s">
        <v>529</v>
      </c>
      <c r="R359" s="66" t="s">
        <v>529</v>
      </c>
      <c r="S359" s="66" t="s">
        <v>529</v>
      </c>
      <c r="T359" s="66" t="s">
        <v>529</v>
      </c>
      <c r="U359" s="66" t="s">
        <v>529</v>
      </c>
      <c r="V359" s="66" t="s">
        <v>529</v>
      </c>
      <c r="W359" s="66" t="s">
        <v>529</v>
      </c>
      <c r="X359" s="66" t="s">
        <v>529</v>
      </c>
      <c r="Y359" s="66" t="s">
        <v>529</v>
      </c>
      <c r="Z359" s="67" t="s">
        <v>529</v>
      </c>
      <c r="AA359" s="67" t="s">
        <v>529</v>
      </c>
      <c r="AB359" s="67" t="s">
        <v>529</v>
      </c>
    </row>
    <row r="360" spans="1:28" s="67" customFormat="1" hidden="1" x14ac:dyDescent="0.45">
      <c r="A360" s="66" t="s">
        <v>378</v>
      </c>
      <c r="B360" s="66" t="s">
        <v>379</v>
      </c>
      <c r="C360" s="66" t="s">
        <v>529</v>
      </c>
      <c r="D360" s="66" t="s">
        <v>529</v>
      </c>
      <c r="E360" s="66" t="s">
        <v>529</v>
      </c>
      <c r="F360" s="66" t="s">
        <v>529</v>
      </c>
      <c r="G360" s="66" t="s">
        <v>529</v>
      </c>
      <c r="H360" s="66" t="s">
        <v>529</v>
      </c>
      <c r="I360" s="66" t="s">
        <v>529</v>
      </c>
      <c r="J360" s="66" t="s">
        <v>529</v>
      </c>
      <c r="K360" s="66" t="s">
        <v>529</v>
      </c>
      <c r="L360" s="66" t="s">
        <v>529</v>
      </c>
      <c r="M360" s="66" t="s">
        <v>529</v>
      </c>
      <c r="N360" s="66" t="s">
        <v>529</v>
      </c>
      <c r="O360" s="66" t="s">
        <v>529</v>
      </c>
      <c r="P360" s="66" t="s">
        <v>529</v>
      </c>
      <c r="Q360" s="66" t="s">
        <v>529</v>
      </c>
      <c r="R360" s="66" t="s">
        <v>529</v>
      </c>
      <c r="S360" s="66" t="s">
        <v>529</v>
      </c>
      <c r="T360" s="66" t="s">
        <v>529</v>
      </c>
      <c r="U360" s="66" t="s">
        <v>529</v>
      </c>
      <c r="V360" s="66" t="s">
        <v>529</v>
      </c>
      <c r="W360" s="66" t="s">
        <v>529</v>
      </c>
      <c r="X360" s="66" t="s">
        <v>529</v>
      </c>
      <c r="Y360" s="66" t="s">
        <v>529</v>
      </c>
      <c r="Z360" s="67" t="s">
        <v>529</v>
      </c>
      <c r="AA360" s="67" t="s">
        <v>529</v>
      </c>
      <c r="AB360" s="67" t="s">
        <v>529</v>
      </c>
    </row>
    <row r="361" spans="1:28" s="67" customFormat="1" hidden="1" x14ac:dyDescent="0.45">
      <c r="A361" s="66" t="s">
        <v>380</v>
      </c>
      <c r="B361" s="66" t="s">
        <v>381</v>
      </c>
      <c r="C361" s="66" t="s">
        <v>529</v>
      </c>
      <c r="D361" s="66" t="s">
        <v>529</v>
      </c>
      <c r="E361" s="66" t="s">
        <v>529</v>
      </c>
      <c r="F361" s="66" t="s">
        <v>529</v>
      </c>
      <c r="G361" s="66" t="s">
        <v>529</v>
      </c>
      <c r="H361" s="66" t="s">
        <v>529</v>
      </c>
      <c r="I361" s="66" t="s">
        <v>529</v>
      </c>
      <c r="J361" s="66" t="s">
        <v>529</v>
      </c>
      <c r="K361" s="66" t="s">
        <v>529</v>
      </c>
      <c r="L361" s="66" t="s">
        <v>529</v>
      </c>
      <c r="M361" s="66" t="s">
        <v>529</v>
      </c>
      <c r="N361" s="66" t="s">
        <v>529</v>
      </c>
      <c r="O361" s="66" t="s">
        <v>529</v>
      </c>
      <c r="P361" s="66" t="s">
        <v>529</v>
      </c>
      <c r="Q361" s="66" t="s">
        <v>529</v>
      </c>
      <c r="R361" s="66" t="s">
        <v>529</v>
      </c>
      <c r="S361" s="66" t="s">
        <v>529</v>
      </c>
      <c r="T361" s="66" t="s">
        <v>529</v>
      </c>
      <c r="U361" s="66" t="s">
        <v>529</v>
      </c>
      <c r="V361" s="66" t="s">
        <v>529</v>
      </c>
      <c r="W361" s="66" t="s">
        <v>529</v>
      </c>
      <c r="X361" s="66" t="s">
        <v>529</v>
      </c>
      <c r="Y361" s="66" t="s">
        <v>529</v>
      </c>
      <c r="Z361" s="67" t="s">
        <v>529</v>
      </c>
      <c r="AA361" s="67" t="s">
        <v>529</v>
      </c>
      <c r="AB361" s="67" t="s">
        <v>529</v>
      </c>
    </row>
    <row r="362" spans="1:28" s="67" customFormat="1" hidden="1" x14ac:dyDescent="0.45">
      <c r="A362" s="66" t="s">
        <v>380</v>
      </c>
      <c r="B362" s="66" t="s">
        <v>382</v>
      </c>
      <c r="C362" s="66" t="s">
        <v>529</v>
      </c>
      <c r="D362" s="66" t="s">
        <v>529</v>
      </c>
      <c r="E362" s="66" t="s">
        <v>529</v>
      </c>
      <c r="F362" s="66" t="s">
        <v>529</v>
      </c>
      <c r="G362" s="66" t="s">
        <v>529</v>
      </c>
      <c r="H362" s="66" t="s">
        <v>529</v>
      </c>
      <c r="I362" s="66" t="s">
        <v>529</v>
      </c>
      <c r="J362" s="66" t="s">
        <v>529</v>
      </c>
      <c r="K362" s="66" t="s">
        <v>529</v>
      </c>
      <c r="L362" s="66" t="s">
        <v>529</v>
      </c>
      <c r="M362" s="66" t="s">
        <v>529</v>
      </c>
      <c r="N362" s="66" t="s">
        <v>529</v>
      </c>
      <c r="O362" s="66" t="s">
        <v>529</v>
      </c>
      <c r="P362" s="66" t="s">
        <v>529</v>
      </c>
      <c r="Q362" s="66" t="s">
        <v>529</v>
      </c>
      <c r="R362" s="66" t="s">
        <v>529</v>
      </c>
      <c r="S362" s="66" t="s">
        <v>529</v>
      </c>
      <c r="T362" s="66" t="s">
        <v>529</v>
      </c>
      <c r="U362" s="66" t="s">
        <v>529</v>
      </c>
      <c r="V362" s="66" t="s">
        <v>529</v>
      </c>
      <c r="W362" s="66" t="s">
        <v>529</v>
      </c>
      <c r="X362" s="66" t="s">
        <v>529</v>
      </c>
      <c r="Y362" s="66" t="s">
        <v>529</v>
      </c>
      <c r="Z362" s="67" t="s">
        <v>529</v>
      </c>
      <c r="AA362" s="67" t="s">
        <v>529</v>
      </c>
      <c r="AB362" s="67" t="s">
        <v>529</v>
      </c>
    </row>
    <row r="363" spans="1:28" s="67" customFormat="1" hidden="1" x14ac:dyDescent="0.45">
      <c r="A363" s="66" t="s">
        <v>380</v>
      </c>
      <c r="B363" s="66" t="s">
        <v>383</v>
      </c>
      <c r="C363" s="66" t="s">
        <v>529</v>
      </c>
      <c r="D363" s="66" t="s">
        <v>529</v>
      </c>
      <c r="E363" s="66" t="s">
        <v>529</v>
      </c>
      <c r="F363" s="66" t="s">
        <v>529</v>
      </c>
      <c r="G363" s="66" t="s">
        <v>529</v>
      </c>
      <c r="H363" s="66" t="s">
        <v>529</v>
      </c>
      <c r="I363" s="66" t="s">
        <v>529</v>
      </c>
      <c r="J363" s="66" t="s">
        <v>529</v>
      </c>
      <c r="K363" s="66" t="s">
        <v>529</v>
      </c>
      <c r="L363" s="66" t="s">
        <v>529</v>
      </c>
      <c r="M363" s="66" t="s">
        <v>529</v>
      </c>
      <c r="N363" s="66" t="s">
        <v>529</v>
      </c>
      <c r="O363" s="66" t="s">
        <v>529</v>
      </c>
      <c r="P363" s="66" t="s">
        <v>529</v>
      </c>
      <c r="Q363" s="66" t="s">
        <v>529</v>
      </c>
      <c r="R363" s="66" t="s">
        <v>529</v>
      </c>
      <c r="S363" s="66" t="s">
        <v>529</v>
      </c>
      <c r="T363" s="66" t="s">
        <v>529</v>
      </c>
      <c r="U363" s="66" t="s">
        <v>529</v>
      </c>
      <c r="V363" s="66" t="s">
        <v>529</v>
      </c>
      <c r="W363" s="66" t="s">
        <v>529</v>
      </c>
      <c r="X363" s="66" t="s">
        <v>529</v>
      </c>
      <c r="Y363" s="66" t="s">
        <v>529</v>
      </c>
      <c r="Z363" s="67" t="s">
        <v>529</v>
      </c>
      <c r="AA363" s="67" t="s">
        <v>529</v>
      </c>
      <c r="AB363" s="67" t="s">
        <v>529</v>
      </c>
    </row>
    <row r="364" spans="1:28" s="67" customFormat="1" hidden="1" x14ac:dyDescent="0.45">
      <c r="A364" s="66" t="s">
        <v>380</v>
      </c>
      <c r="B364" s="66" t="s">
        <v>384</v>
      </c>
      <c r="C364" s="66" t="s">
        <v>529</v>
      </c>
      <c r="D364" s="66" t="s">
        <v>529</v>
      </c>
      <c r="E364" s="66" t="s">
        <v>529</v>
      </c>
      <c r="F364" s="66" t="s">
        <v>529</v>
      </c>
      <c r="G364" s="66" t="s">
        <v>529</v>
      </c>
      <c r="H364" s="66" t="s">
        <v>529</v>
      </c>
      <c r="I364" s="66" t="s">
        <v>529</v>
      </c>
      <c r="J364" s="66" t="s">
        <v>529</v>
      </c>
      <c r="K364" s="66" t="s">
        <v>529</v>
      </c>
      <c r="L364" s="66" t="s">
        <v>529</v>
      </c>
      <c r="M364" s="66" t="s">
        <v>529</v>
      </c>
      <c r="N364" s="66" t="s">
        <v>529</v>
      </c>
      <c r="O364" s="66" t="s">
        <v>529</v>
      </c>
      <c r="P364" s="66" t="s">
        <v>529</v>
      </c>
      <c r="Q364" s="66" t="s">
        <v>529</v>
      </c>
      <c r="R364" s="66" t="s">
        <v>529</v>
      </c>
      <c r="S364" s="66" t="s">
        <v>529</v>
      </c>
      <c r="T364" s="66" t="s">
        <v>529</v>
      </c>
      <c r="U364" s="66" t="s">
        <v>529</v>
      </c>
      <c r="V364" s="66" t="s">
        <v>529</v>
      </c>
      <c r="W364" s="66" t="s">
        <v>529</v>
      </c>
      <c r="X364" s="66" t="s">
        <v>529</v>
      </c>
      <c r="Y364" s="66" t="s">
        <v>529</v>
      </c>
      <c r="Z364" s="67" t="s">
        <v>529</v>
      </c>
      <c r="AA364" s="67" t="s">
        <v>529</v>
      </c>
      <c r="AB364" s="67" t="s">
        <v>529</v>
      </c>
    </row>
    <row r="365" spans="1:28" s="67" customFormat="1" x14ac:dyDescent="0.45">
      <c r="A365" s="103" t="s">
        <v>380</v>
      </c>
      <c r="B365" s="104" t="s">
        <v>385</v>
      </c>
      <c r="C365" s="96">
        <v>177.11099999999999</v>
      </c>
      <c r="D365" s="96">
        <v>88.486000000000004</v>
      </c>
      <c r="E365" s="96">
        <v>0</v>
      </c>
      <c r="F365" s="96">
        <v>0</v>
      </c>
      <c r="G365" s="96">
        <v>0</v>
      </c>
      <c r="H365" s="96">
        <v>0.33726400000000006</v>
      </c>
      <c r="I365" s="96">
        <v>0</v>
      </c>
      <c r="J365" s="96">
        <v>0</v>
      </c>
      <c r="K365" s="96">
        <v>5.8788100000000005</v>
      </c>
      <c r="L365" s="96">
        <v>76.788199999999989</v>
      </c>
      <c r="M365" s="96">
        <v>14.813499999999999</v>
      </c>
      <c r="N365" s="96">
        <v>32.1434</v>
      </c>
      <c r="O365" s="96">
        <v>0</v>
      </c>
      <c r="P365" s="96">
        <v>0</v>
      </c>
      <c r="Q365" s="96">
        <v>0</v>
      </c>
      <c r="R365" s="96">
        <v>0</v>
      </c>
      <c r="S365" s="96">
        <v>0</v>
      </c>
      <c r="T365" s="96">
        <v>0</v>
      </c>
      <c r="U365" s="96">
        <v>0</v>
      </c>
      <c r="V365" s="96">
        <v>0</v>
      </c>
      <c r="W365" s="96">
        <v>0</v>
      </c>
      <c r="X365" s="96">
        <v>0</v>
      </c>
      <c r="Y365" s="96">
        <v>25.757899999999999</v>
      </c>
      <c r="Z365" s="96">
        <v>0</v>
      </c>
      <c r="AA365" s="96">
        <v>1.6927099999999997</v>
      </c>
      <c r="AB365" s="96">
        <v>6.8450799999999994</v>
      </c>
    </row>
    <row r="366" spans="1:28" s="67" customFormat="1" x14ac:dyDescent="0.45">
      <c r="A366" s="103" t="s">
        <v>380</v>
      </c>
      <c r="B366" s="104" t="s">
        <v>424</v>
      </c>
      <c r="C366" s="96">
        <v>266.27100000000002</v>
      </c>
      <c r="D366" s="96">
        <v>98.875</v>
      </c>
      <c r="E366" s="96">
        <v>0</v>
      </c>
      <c r="F366" s="96">
        <v>4.500350000000001</v>
      </c>
      <c r="G366" s="96">
        <v>0</v>
      </c>
      <c r="H366" s="96">
        <v>0.74548300000000001</v>
      </c>
      <c r="I366" s="96">
        <v>0</v>
      </c>
      <c r="J366" s="96">
        <v>0</v>
      </c>
      <c r="K366" s="96">
        <v>9.4188800000000015</v>
      </c>
      <c r="L366" s="96">
        <v>110.51299999999999</v>
      </c>
      <c r="M366" s="96">
        <v>19.214000000000002</v>
      </c>
      <c r="N366" s="96">
        <v>43.148200000000003</v>
      </c>
      <c r="O366" s="96">
        <v>0</v>
      </c>
      <c r="P366" s="96">
        <v>0</v>
      </c>
      <c r="Q366" s="96">
        <v>0</v>
      </c>
      <c r="R366" s="96">
        <v>0</v>
      </c>
      <c r="S366" s="96">
        <v>0</v>
      </c>
      <c r="T366" s="96">
        <v>0</v>
      </c>
      <c r="U366" s="96">
        <v>0</v>
      </c>
      <c r="V366" s="96">
        <v>0</v>
      </c>
      <c r="W366" s="96">
        <v>0</v>
      </c>
      <c r="X366" s="96">
        <v>0</v>
      </c>
      <c r="Y366" s="96">
        <v>32.458800000000004</v>
      </c>
      <c r="Z366" s="96">
        <v>0</v>
      </c>
      <c r="AA366" s="96">
        <v>1.9263699999999999</v>
      </c>
      <c r="AB366" s="96">
        <v>8.2637999999999998</v>
      </c>
    </row>
    <row r="367" spans="1:28" s="67" customFormat="1" hidden="1" x14ac:dyDescent="0.45">
      <c r="A367" s="66"/>
      <c r="B367" s="66"/>
      <c r="C367" s="66" t="s">
        <v>529</v>
      </c>
      <c r="D367" s="66" t="s">
        <v>529</v>
      </c>
      <c r="E367" s="66" t="s">
        <v>529</v>
      </c>
      <c r="F367" s="66" t="s">
        <v>529</v>
      </c>
      <c r="G367" s="66" t="s">
        <v>529</v>
      </c>
      <c r="H367" s="66" t="s">
        <v>529</v>
      </c>
      <c r="I367" s="66" t="s">
        <v>529</v>
      </c>
      <c r="J367" s="66" t="s">
        <v>529</v>
      </c>
      <c r="K367" s="66" t="s">
        <v>529</v>
      </c>
      <c r="L367" s="66" t="s">
        <v>529</v>
      </c>
      <c r="M367" s="66" t="s">
        <v>529</v>
      </c>
      <c r="N367" s="66" t="s">
        <v>529</v>
      </c>
      <c r="O367" s="66" t="s">
        <v>529</v>
      </c>
      <c r="P367" s="66" t="s">
        <v>529</v>
      </c>
      <c r="Q367" s="66" t="s">
        <v>529</v>
      </c>
      <c r="R367" s="66" t="s">
        <v>529</v>
      </c>
      <c r="S367" s="66" t="s">
        <v>529</v>
      </c>
      <c r="T367" s="66" t="s">
        <v>529</v>
      </c>
      <c r="U367" s="66" t="s">
        <v>529</v>
      </c>
      <c r="V367" s="66" t="s">
        <v>529</v>
      </c>
      <c r="W367" s="66" t="s">
        <v>529</v>
      </c>
      <c r="X367" s="66" t="s">
        <v>529</v>
      </c>
      <c r="Y367" s="66" t="s">
        <v>529</v>
      </c>
      <c r="Z367" s="67" t="s">
        <v>529</v>
      </c>
      <c r="AA367" s="67" t="s">
        <v>529</v>
      </c>
      <c r="AB367" s="67" t="s">
        <v>529</v>
      </c>
    </row>
    <row r="368" spans="1:28" s="67" customFormat="1" hidden="1" x14ac:dyDescent="0.45">
      <c r="A368" s="66"/>
      <c r="B368" s="66"/>
      <c r="C368" s="66" t="s">
        <v>529</v>
      </c>
      <c r="D368" s="66" t="s">
        <v>529</v>
      </c>
      <c r="E368" s="66" t="s">
        <v>529</v>
      </c>
      <c r="F368" s="66" t="s">
        <v>529</v>
      </c>
      <c r="G368" s="66" t="s">
        <v>529</v>
      </c>
      <c r="H368" s="66" t="s">
        <v>529</v>
      </c>
      <c r="I368" s="66" t="s">
        <v>529</v>
      </c>
      <c r="J368" s="66" t="s">
        <v>529</v>
      </c>
      <c r="K368" s="66" t="s">
        <v>529</v>
      </c>
      <c r="L368" s="66" t="s">
        <v>529</v>
      </c>
      <c r="M368" s="66" t="s">
        <v>529</v>
      </c>
      <c r="N368" s="66" t="s">
        <v>529</v>
      </c>
      <c r="O368" s="66" t="s">
        <v>529</v>
      </c>
      <c r="P368" s="66" t="s">
        <v>529</v>
      </c>
      <c r="Q368" s="66" t="s">
        <v>529</v>
      </c>
      <c r="R368" s="66" t="s">
        <v>529</v>
      </c>
      <c r="S368" s="66">
        <v>428.07848300000006</v>
      </c>
      <c r="T368" s="66" t="s">
        <v>529</v>
      </c>
      <c r="U368" s="66" t="s">
        <v>529</v>
      </c>
      <c r="V368" s="66" t="s">
        <v>529</v>
      </c>
      <c r="W368" s="66" t="s">
        <v>529</v>
      </c>
      <c r="X368" s="66" t="s">
        <v>529</v>
      </c>
      <c r="Y368" s="66" t="s">
        <v>529</v>
      </c>
      <c r="Z368" s="67" t="s">
        <v>529</v>
      </c>
      <c r="AA368" s="67" t="s">
        <v>529</v>
      </c>
      <c r="AB368" s="67" t="s">
        <v>529</v>
      </c>
    </row>
    <row r="369" spans="1:28" s="67" customFormat="1" hidden="1" x14ac:dyDescent="0.45">
      <c r="A369" s="66"/>
      <c r="B369" s="66"/>
      <c r="C369" s="66" t="s">
        <v>529</v>
      </c>
      <c r="D369" s="66" t="s">
        <v>529</v>
      </c>
      <c r="E369" s="66" t="s">
        <v>529</v>
      </c>
      <c r="F369" s="66" t="s">
        <v>529</v>
      </c>
      <c r="G369" s="66" t="s">
        <v>529</v>
      </c>
      <c r="H369" s="66" t="s">
        <v>529</v>
      </c>
      <c r="I369" s="66" t="s">
        <v>529</v>
      </c>
      <c r="J369" s="66" t="s">
        <v>529</v>
      </c>
      <c r="K369" s="66" t="s">
        <v>529</v>
      </c>
      <c r="L369" s="66" t="s">
        <v>529</v>
      </c>
      <c r="M369" s="66" t="s">
        <v>529</v>
      </c>
      <c r="N369" s="66" t="s">
        <v>529</v>
      </c>
      <c r="O369" s="66" t="s">
        <v>529</v>
      </c>
      <c r="P369" s="66" t="s">
        <v>529</v>
      </c>
      <c r="Q369" s="66" t="s">
        <v>529</v>
      </c>
      <c r="R369" s="66" t="s">
        <v>529</v>
      </c>
      <c r="S369" s="66" t="s">
        <v>529</v>
      </c>
      <c r="T369" s="66" t="s">
        <v>529</v>
      </c>
      <c r="U369" s="66" t="s">
        <v>529</v>
      </c>
      <c r="V369" s="66" t="s">
        <v>529</v>
      </c>
      <c r="W369" s="66" t="s">
        <v>529</v>
      </c>
      <c r="X369" s="66" t="s">
        <v>529</v>
      </c>
      <c r="Y369" s="66" t="s">
        <v>529</v>
      </c>
      <c r="Z369" s="67" t="s">
        <v>529</v>
      </c>
      <c r="AA369" s="67" t="s">
        <v>529</v>
      </c>
      <c r="AB369" s="67" t="s">
        <v>529</v>
      </c>
    </row>
    <row r="370" spans="1:28" s="67" customFormat="1" hidden="1" x14ac:dyDescent="0.45">
      <c r="A370" s="66"/>
      <c r="B370" s="66"/>
      <c r="C370" s="66" t="s">
        <v>529</v>
      </c>
      <c r="D370" s="66" t="s">
        <v>529</v>
      </c>
      <c r="E370" s="66" t="s">
        <v>529</v>
      </c>
      <c r="F370" s="66" t="s">
        <v>529</v>
      </c>
      <c r="G370" s="66" t="s">
        <v>529</v>
      </c>
      <c r="H370" s="66" t="s">
        <v>529</v>
      </c>
      <c r="I370" s="66" t="s">
        <v>529</v>
      </c>
      <c r="J370" s="66" t="s">
        <v>529</v>
      </c>
      <c r="K370" s="66" t="s">
        <v>529</v>
      </c>
      <c r="L370" s="66" t="s">
        <v>529</v>
      </c>
      <c r="M370" s="66" t="s">
        <v>529</v>
      </c>
      <c r="N370" s="66" t="s">
        <v>529</v>
      </c>
      <c r="O370" s="66" t="s">
        <v>529</v>
      </c>
      <c r="P370" s="66" t="s">
        <v>529</v>
      </c>
      <c r="Q370" s="66" t="s">
        <v>529</v>
      </c>
      <c r="R370" s="66" t="s">
        <v>529</v>
      </c>
      <c r="S370" s="66" t="s">
        <v>529</v>
      </c>
      <c r="T370" s="66" t="s">
        <v>529</v>
      </c>
      <c r="U370" s="66" t="s">
        <v>529</v>
      </c>
      <c r="V370" s="66" t="s">
        <v>529</v>
      </c>
      <c r="W370" s="66" t="s">
        <v>529</v>
      </c>
      <c r="X370" s="66" t="s">
        <v>529</v>
      </c>
      <c r="Y370" s="66" t="s">
        <v>529</v>
      </c>
      <c r="Z370" s="67" t="s">
        <v>529</v>
      </c>
      <c r="AA370" s="67" t="s">
        <v>529</v>
      </c>
      <c r="AB370" s="67" t="s">
        <v>529</v>
      </c>
    </row>
    <row r="371" spans="1:28" s="67" customFormat="1" hidden="1" x14ac:dyDescent="0.45">
      <c r="A371" s="66"/>
      <c r="B371" s="66"/>
      <c r="C371" s="66" t="s">
        <v>529</v>
      </c>
      <c r="D371" s="66" t="s">
        <v>529</v>
      </c>
      <c r="E371" s="66" t="s">
        <v>529</v>
      </c>
      <c r="F371" s="66" t="s">
        <v>529</v>
      </c>
      <c r="G371" s="66" t="s">
        <v>529</v>
      </c>
      <c r="H371" s="66" t="s">
        <v>529</v>
      </c>
      <c r="I371" s="66" t="s">
        <v>529</v>
      </c>
      <c r="J371" s="66" t="s">
        <v>529</v>
      </c>
      <c r="K371" s="66" t="s">
        <v>529</v>
      </c>
      <c r="L371" s="66" t="s">
        <v>529</v>
      </c>
      <c r="M371" s="66" t="s">
        <v>529</v>
      </c>
      <c r="N371" s="66" t="s">
        <v>529</v>
      </c>
      <c r="O371" s="66" t="s">
        <v>529</v>
      </c>
      <c r="P371" s="66" t="s">
        <v>529</v>
      </c>
      <c r="Q371" s="66" t="s">
        <v>529</v>
      </c>
      <c r="R371" s="66" t="s">
        <v>529</v>
      </c>
      <c r="S371" s="66" t="s">
        <v>529</v>
      </c>
      <c r="T371" s="66" t="s">
        <v>529</v>
      </c>
      <c r="U371" s="66" t="s">
        <v>529</v>
      </c>
      <c r="V371" s="66" t="s">
        <v>529</v>
      </c>
      <c r="W371" s="66" t="s">
        <v>529</v>
      </c>
      <c r="X371" s="66" t="s">
        <v>529</v>
      </c>
      <c r="Y371" s="66" t="s">
        <v>529</v>
      </c>
      <c r="Z371" s="67" t="s">
        <v>529</v>
      </c>
      <c r="AA371" s="67" t="s">
        <v>529</v>
      </c>
      <c r="AB371" s="67" t="s">
        <v>529</v>
      </c>
    </row>
    <row r="372" spans="1:28" s="67" customFormat="1" hidden="1" x14ac:dyDescent="0.45">
      <c r="A372" s="66"/>
      <c r="B372" s="66"/>
      <c r="C372" s="66" t="s">
        <v>529</v>
      </c>
      <c r="D372" s="66" t="s">
        <v>529</v>
      </c>
      <c r="E372" s="66" t="s">
        <v>529</v>
      </c>
      <c r="F372" s="66" t="s">
        <v>529</v>
      </c>
      <c r="G372" s="66" t="s">
        <v>529</v>
      </c>
      <c r="H372" s="66" t="s">
        <v>529</v>
      </c>
      <c r="I372" s="66" t="s">
        <v>529</v>
      </c>
      <c r="J372" s="66" t="s">
        <v>529</v>
      </c>
      <c r="K372" s="66" t="s">
        <v>529</v>
      </c>
      <c r="L372" s="66" t="s">
        <v>529</v>
      </c>
      <c r="M372" s="66" t="s">
        <v>529</v>
      </c>
      <c r="N372" s="66" t="s">
        <v>529</v>
      </c>
      <c r="O372" s="66" t="s">
        <v>529</v>
      </c>
      <c r="P372" s="66" t="s">
        <v>529</v>
      </c>
      <c r="Q372" s="66" t="s">
        <v>529</v>
      </c>
      <c r="R372" s="66" t="s">
        <v>529</v>
      </c>
      <c r="S372" s="66" t="s">
        <v>529</v>
      </c>
      <c r="T372" s="66" t="s">
        <v>529</v>
      </c>
      <c r="U372" s="66" t="s">
        <v>529</v>
      </c>
      <c r="V372" s="66" t="s">
        <v>529</v>
      </c>
      <c r="W372" s="66" t="s">
        <v>529</v>
      </c>
      <c r="X372" s="66" t="s">
        <v>529</v>
      </c>
      <c r="Y372" s="66" t="s">
        <v>529</v>
      </c>
      <c r="Z372" s="67" t="s">
        <v>529</v>
      </c>
      <c r="AA372" s="67" t="s">
        <v>529</v>
      </c>
      <c r="AB372" s="67" t="s">
        <v>529</v>
      </c>
    </row>
    <row r="373" spans="1:28" s="67" customFormat="1" hidden="1" x14ac:dyDescent="0.45">
      <c r="A373" s="66"/>
      <c r="B373" s="66"/>
      <c r="C373" s="66" t="s">
        <v>529</v>
      </c>
      <c r="D373" s="66" t="s">
        <v>529</v>
      </c>
      <c r="E373" s="66" t="s">
        <v>529</v>
      </c>
      <c r="F373" s="66" t="s">
        <v>529</v>
      </c>
      <c r="G373" s="66" t="s">
        <v>529</v>
      </c>
      <c r="H373" s="66" t="s">
        <v>529</v>
      </c>
      <c r="I373" s="66" t="s">
        <v>529</v>
      </c>
      <c r="J373" s="66" t="s">
        <v>529</v>
      </c>
      <c r="K373" s="66" t="s">
        <v>529</v>
      </c>
      <c r="L373" s="66" t="s">
        <v>529</v>
      </c>
      <c r="M373" s="66" t="s">
        <v>529</v>
      </c>
      <c r="N373" s="66" t="s">
        <v>529</v>
      </c>
      <c r="O373" s="66" t="s">
        <v>529</v>
      </c>
      <c r="P373" s="66" t="s">
        <v>529</v>
      </c>
      <c r="Q373" s="66" t="s">
        <v>529</v>
      </c>
      <c r="R373" s="66" t="s">
        <v>529</v>
      </c>
      <c r="S373" s="66" t="s">
        <v>529</v>
      </c>
      <c r="T373" s="66" t="s">
        <v>529</v>
      </c>
      <c r="U373" s="66" t="s">
        <v>529</v>
      </c>
      <c r="V373" s="66" t="s">
        <v>529</v>
      </c>
      <c r="W373" s="66" t="s">
        <v>529</v>
      </c>
      <c r="X373" s="66" t="s">
        <v>529</v>
      </c>
      <c r="Y373" s="66" t="s">
        <v>529</v>
      </c>
      <c r="Z373" s="67" t="s">
        <v>529</v>
      </c>
      <c r="AA373" s="67" t="s">
        <v>529</v>
      </c>
      <c r="AB373" s="67" t="s">
        <v>529</v>
      </c>
    </row>
    <row r="374" spans="1:28" s="67" customFormat="1" hidden="1" x14ac:dyDescent="0.45">
      <c r="A374" s="66"/>
      <c r="B374" s="66"/>
      <c r="C374" s="66" t="s">
        <v>529</v>
      </c>
      <c r="D374" s="66" t="s">
        <v>529</v>
      </c>
      <c r="E374" s="66" t="s">
        <v>529</v>
      </c>
      <c r="F374" s="66" t="s">
        <v>529</v>
      </c>
      <c r="G374" s="66" t="s">
        <v>529</v>
      </c>
      <c r="H374" s="66" t="s">
        <v>529</v>
      </c>
      <c r="I374" s="66" t="s">
        <v>529</v>
      </c>
      <c r="J374" s="66" t="s">
        <v>529</v>
      </c>
      <c r="K374" s="66" t="s">
        <v>529</v>
      </c>
      <c r="L374" s="66" t="s">
        <v>529</v>
      </c>
      <c r="M374" s="66" t="s">
        <v>529</v>
      </c>
      <c r="N374" s="66" t="s">
        <v>529</v>
      </c>
      <c r="O374" s="66" t="s">
        <v>529</v>
      </c>
      <c r="P374" s="66" t="s">
        <v>529</v>
      </c>
      <c r="Q374" s="66" t="s">
        <v>529</v>
      </c>
      <c r="R374" s="66" t="s">
        <v>529</v>
      </c>
      <c r="S374" s="66" t="s">
        <v>529</v>
      </c>
      <c r="T374" s="66" t="s">
        <v>529</v>
      </c>
      <c r="U374" s="66" t="s">
        <v>529</v>
      </c>
      <c r="V374" s="66" t="s">
        <v>529</v>
      </c>
      <c r="W374" s="66" t="s">
        <v>529</v>
      </c>
      <c r="X374" s="66" t="s">
        <v>529</v>
      </c>
      <c r="Y374" s="66" t="s">
        <v>529</v>
      </c>
      <c r="Z374" s="67" t="s">
        <v>529</v>
      </c>
      <c r="AA374" s="67" t="s">
        <v>529</v>
      </c>
      <c r="AB374" s="67" t="s">
        <v>529</v>
      </c>
    </row>
    <row r="375" spans="1:28" s="67" customFormat="1" hidden="1" x14ac:dyDescent="0.45">
      <c r="A375" s="66"/>
      <c r="B375" s="66"/>
      <c r="C375" s="66" t="s">
        <v>529</v>
      </c>
      <c r="D375" s="66" t="s">
        <v>529</v>
      </c>
      <c r="E375" s="66" t="s">
        <v>529</v>
      </c>
      <c r="F375" s="66" t="s">
        <v>529</v>
      </c>
      <c r="G375" s="66" t="s">
        <v>529</v>
      </c>
      <c r="H375" s="66" t="s">
        <v>529</v>
      </c>
      <c r="I375" s="66" t="s">
        <v>529</v>
      </c>
      <c r="J375" s="66" t="s">
        <v>529</v>
      </c>
      <c r="K375" s="66" t="s">
        <v>529</v>
      </c>
      <c r="L375" s="66" t="s">
        <v>529</v>
      </c>
      <c r="M375" s="66" t="s">
        <v>529</v>
      </c>
      <c r="N375" s="66" t="s">
        <v>529</v>
      </c>
      <c r="O375" s="66" t="s">
        <v>529</v>
      </c>
      <c r="P375" s="66" t="s">
        <v>529</v>
      </c>
      <c r="Q375" s="66" t="s">
        <v>529</v>
      </c>
      <c r="R375" s="66" t="s">
        <v>529</v>
      </c>
      <c r="S375" s="66" t="s">
        <v>529</v>
      </c>
      <c r="T375" s="66" t="s">
        <v>529</v>
      </c>
      <c r="U375" s="66" t="s">
        <v>529</v>
      </c>
      <c r="V375" s="66" t="s">
        <v>529</v>
      </c>
      <c r="W375" s="66" t="s">
        <v>529</v>
      </c>
      <c r="X375" s="66" t="s">
        <v>529</v>
      </c>
      <c r="Y375" s="66" t="s">
        <v>529</v>
      </c>
      <c r="Z375" s="67" t="s">
        <v>529</v>
      </c>
      <c r="AA375" s="67" t="s">
        <v>529</v>
      </c>
      <c r="AB375" s="67" t="s">
        <v>529</v>
      </c>
    </row>
    <row r="376" spans="1:28" s="67" customFormat="1" hidden="1" x14ac:dyDescent="0.45">
      <c r="A376" s="66"/>
      <c r="B376" s="66"/>
      <c r="C376" s="66" t="s">
        <v>529</v>
      </c>
      <c r="D376" s="66" t="s">
        <v>529</v>
      </c>
      <c r="E376" s="66" t="s">
        <v>529</v>
      </c>
      <c r="F376" s="66" t="s">
        <v>529</v>
      </c>
      <c r="G376" s="66" t="s">
        <v>529</v>
      </c>
      <c r="H376" s="66" t="s">
        <v>529</v>
      </c>
      <c r="I376" s="66" t="s">
        <v>529</v>
      </c>
      <c r="J376" s="66" t="s">
        <v>529</v>
      </c>
      <c r="K376" s="66" t="s">
        <v>529</v>
      </c>
      <c r="L376" s="66" t="s">
        <v>529</v>
      </c>
      <c r="M376" s="66" t="s">
        <v>529</v>
      </c>
      <c r="N376" s="66" t="s">
        <v>529</v>
      </c>
      <c r="O376" s="66" t="s">
        <v>529</v>
      </c>
      <c r="P376" s="66" t="s">
        <v>529</v>
      </c>
      <c r="Q376" s="66" t="s">
        <v>529</v>
      </c>
      <c r="R376" s="66" t="s">
        <v>529</v>
      </c>
      <c r="S376" s="66" t="s">
        <v>529</v>
      </c>
      <c r="T376" s="66" t="s">
        <v>529</v>
      </c>
      <c r="U376" s="66" t="s">
        <v>529</v>
      </c>
      <c r="V376" s="66" t="s">
        <v>529</v>
      </c>
      <c r="W376" s="66" t="s">
        <v>529</v>
      </c>
      <c r="X376" s="66" t="s">
        <v>529</v>
      </c>
      <c r="Y376" s="66" t="s">
        <v>529</v>
      </c>
      <c r="Z376" s="67" t="s">
        <v>529</v>
      </c>
      <c r="AA376" s="67" t="s">
        <v>529</v>
      </c>
      <c r="AB376" s="67" t="s">
        <v>529</v>
      </c>
    </row>
    <row r="377" spans="1:28" s="67" customFormat="1" hidden="1" x14ac:dyDescent="0.45">
      <c r="A377" s="66"/>
      <c r="B377" s="66"/>
      <c r="C377" s="66" t="s">
        <v>529</v>
      </c>
      <c r="D377" s="66" t="s">
        <v>529</v>
      </c>
      <c r="E377" s="66" t="s">
        <v>529</v>
      </c>
      <c r="F377" s="66" t="s">
        <v>529</v>
      </c>
      <c r="G377" s="66" t="s">
        <v>529</v>
      </c>
      <c r="H377" s="66" t="s">
        <v>529</v>
      </c>
      <c r="I377" s="66" t="s">
        <v>529</v>
      </c>
      <c r="J377" s="66" t="s">
        <v>529</v>
      </c>
      <c r="K377" s="66" t="s">
        <v>529</v>
      </c>
      <c r="L377" s="66" t="s">
        <v>529</v>
      </c>
      <c r="M377" s="66" t="s">
        <v>529</v>
      </c>
      <c r="N377" s="66" t="s">
        <v>529</v>
      </c>
      <c r="O377" s="66" t="s">
        <v>529</v>
      </c>
      <c r="P377" s="66" t="s">
        <v>529</v>
      </c>
      <c r="Q377" s="66" t="s">
        <v>529</v>
      </c>
      <c r="R377" s="66" t="s">
        <v>529</v>
      </c>
      <c r="S377" s="66" t="s">
        <v>529</v>
      </c>
      <c r="T377" s="66" t="s">
        <v>529</v>
      </c>
      <c r="U377" s="66" t="s">
        <v>529</v>
      </c>
      <c r="V377" s="66" t="s">
        <v>529</v>
      </c>
      <c r="W377" s="66" t="s">
        <v>529</v>
      </c>
      <c r="X377" s="66" t="s">
        <v>529</v>
      </c>
      <c r="Y377" s="66" t="s">
        <v>529</v>
      </c>
      <c r="Z377" s="67" t="s">
        <v>529</v>
      </c>
      <c r="AA377" s="67" t="s">
        <v>529</v>
      </c>
      <c r="AB377" s="67" t="s">
        <v>529</v>
      </c>
    </row>
    <row r="378" spans="1:28" s="67" customFormat="1" hidden="1" x14ac:dyDescent="0.45">
      <c r="A378" s="66"/>
      <c r="B378" s="66"/>
      <c r="C378" s="66" t="s">
        <v>529</v>
      </c>
      <c r="D378" s="66" t="s">
        <v>529</v>
      </c>
      <c r="E378" s="66" t="s">
        <v>529</v>
      </c>
      <c r="F378" s="66" t="s">
        <v>529</v>
      </c>
      <c r="G378" s="66" t="s">
        <v>529</v>
      </c>
      <c r="H378" s="66" t="s">
        <v>529</v>
      </c>
      <c r="I378" s="66" t="s">
        <v>529</v>
      </c>
      <c r="J378" s="66" t="s">
        <v>529</v>
      </c>
      <c r="K378" s="66" t="s">
        <v>529</v>
      </c>
      <c r="L378" s="66" t="s">
        <v>529</v>
      </c>
      <c r="M378" s="66" t="s">
        <v>529</v>
      </c>
      <c r="N378" s="66" t="s">
        <v>529</v>
      </c>
      <c r="O378" s="66" t="s">
        <v>529</v>
      </c>
      <c r="P378" s="66" t="s">
        <v>529</v>
      </c>
      <c r="Q378" s="66" t="s">
        <v>529</v>
      </c>
      <c r="R378" s="66" t="s">
        <v>529</v>
      </c>
      <c r="S378" s="66" t="s">
        <v>529</v>
      </c>
      <c r="T378" s="66" t="s">
        <v>529</v>
      </c>
      <c r="U378" s="66" t="s">
        <v>529</v>
      </c>
      <c r="V378" s="66" t="s">
        <v>529</v>
      </c>
      <c r="W378" s="66" t="s">
        <v>529</v>
      </c>
      <c r="X378" s="66" t="s">
        <v>529</v>
      </c>
      <c r="Y378" s="66" t="s">
        <v>529</v>
      </c>
      <c r="Z378" s="67" t="s">
        <v>529</v>
      </c>
      <c r="AA378" s="67" t="s">
        <v>529</v>
      </c>
      <c r="AB378" s="67" t="s">
        <v>529</v>
      </c>
    </row>
    <row r="379" spans="1:28" s="67" customFormat="1" hidden="1" x14ac:dyDescent="0.45">
      <c r="A379" s="66"/>
      <c r="B379" s="66"/>
      <c r="C379" s="66" t="s">
        <v>529</v>
      </c>
      <c r="D379" s="66" t="s">
        <v>529</v>
      </c>
      <c r="E379" s="66" t="s">
        <v>529</v>
      </c>
      <c r="F379" s="66" t="s">
        <v>529</v>
      </c>
      <c r="G379" s="66" t="s">
        <v>529</v>
      </c>
      <c r="H379" s="66" t="s">
        <v>529</v>
      </c>
      <c r="I379" s="66" t="s">
        <v>529</v>
      </c>
      <c r="J379" s="66" t="s">
        <v>529</v>
      </c>
      <c r="K379" s="66" t="s">
        <v>529</v>
      </c>
      <c r="L379" s="66" t="s">
        <v>529</v>
      </c>
      <c r="M379" s="66" t="s">
        <v>529</v>
      </c>
      <c r="N379" s="66" t="s">
        <v>529</v>
      </c>
      <c r="O379" s="66" t="s">
        <v>529</v>
      </c>
      <c r="P379" s="66" t="s">
        <v>529</v>
      </c>
      <c r="Q379" s="66" t="s">
        <v>529</v>
      </c>
      <c r="R379" s="66" t="s">
        <v>529</v>
      </c>
      <c r="S379" s="66" t="s">
        <v>529</v>
      </c>
      <c r="T379" s="66" t="s">
        <v>529</v>
      </c>
      <c r="U379" s="66" t="s">
        <v>529</v>
      </c>
      <c r="V379" s="66" t="s">
        <v>529</v>
      </c>
      <c r="W379" s="66" t="s">
        <v>529</v>
      </c>
      <c r="X379" s="66" t="s">
        <v>529</v>
      </c>
      <c r="Y379" s="66" t="s">
        <v>529</v>
      </c>
      <c r="Z379" s="67" t="s">
        <v>529</v>
      </c>
      <c r="AA379" s="67" t="s">
        <v>529</v>
      </c>
      <c r="AB379" s="67" t="s">
        <v>529</v>
      </c>
    </row>
    <row r="380" spans="1:28" s="67" customFormat="1" hidden="1" x14ac:dyDescent="0.45">
      <c r="A380" s="66"/>
      <c r="B380" s="66"/>
      <c r="C380" s="66" t="s">
        <v>529</v>
      </c>
      <c r="D380" s="66" t="s">
        <v>529</v>
      </c>
      <c r="E380" s="66" t="s">
        <v>529</v>
      </c>
      <c r="F380" s="66" t="s">
        <v>529</v>
      </c>
      <c r="G380" s="66" t="s">
        <v>529</v>
      </c>
      <c r="H380" s="66" t="s">
        <v>529</v>
      </c>
      <c r="I380" s="66" t="s">
        <v>529</v>
      </c>
      <c r="J380" s="66" t="s">
        <v>529</v>
      </c>
      <c r="K380" s="66" t="s">
        <v>529</v>
      </c>
      <c r="L380" s="66" t="s">
        <v>529</v>
      </c>
      <c r="M380" s="66" t="s">
        <v>529</v>
      </c>
      <c r="N380" s="66" t="s">
        <v>529</v>
      </c>
      <c r="O380" s="66" t="s">
        <v>529</v>
      </c>
      <c r="P380" s="66" t="s">
        <v>529</v>
      </c>
      <c r="Q380" s="66" t="s">
        <v>529</v>
      </c>
      <c r="R380" s="66" t="s">
        <v>529</v>
      </c>
      <c r="S380" s="66" t="s">
        <v>529</v>
      </c>
      <c r="T380" s="66" t="s">
        <v>529</v>
      </c>
      <c r="U380" s="66" t="s">
        <v>529</v>
      </c>
      <c r="V380" s="66" t="s">
        <v>529</v>
      </c>
      <c r="W380" s="66" t="s">
        <v>529</v>
      </c>
      <c r="X380" s="66" t="s">
        <v>529</v>
      </c>
      <c r="Y380" s="66" t="s">
        <v>529</v>
      </c>
      <c r="Z380" s="67" t="s">
        <v>529</v>
      </c>
      <c r="AA380" s="67" t="s">
        <v>529</v>
      </c>
      <c r="AB380" s="67" t="s">
        <v>529</v>
      </c>
    </row>
    <row r="381" spans="1:28" s="67" customFormat="1" hidden="1" x14ac:dyDescent="0.45">
      <c r="A381" s="66"/>
      <c r="B381" s="66"/>
      <c r="C381" s="66" t="s">
        <v>529</v>
      </c>
      <c r="D381" s="66" t="s">
        <v>529</v>
      </c>
      <c r="E381" s="66" t="s">
        <v>529</v>
      </c>
      <c r="F381" s="66" t="s">
        <v>529</v>
      </c>
      <c r="G381" s="66" t="s">
        <v>529</v>
      </c>
      <c r="H381" s="66" t="s">
        <v>529</v>
      </c>
      <c r="I381" s="66" t="s">
        <v>529</v>
      </c>
      <c r="J381" s="66" t="s">
        <v>529</v>
      </c>
      <c r="K381" s="66" t="s">
        <v>529</v>
      </c>
      <c r="L381" s="66" t="s">
        <v>529</v>
      </c>
      <c r="M381" s="66" t="s">
        <v>529</v>
      </c>
      <c r="N381" s="66" t="s">
        <v>529</v>
      </c>
      <c r="O381" s="66" t="s">
        <v>529</v>
      </c>
      <c r="P381" s="66" t="s">
        <v>529</v>
      </c>
      <c r="Q381" s="66" t="s">
        <v>529</v>
      </c>
      <c r="R381" s="66" t="s">
        <v>529</v>
      </c>
      <c r="S381" s="66" t="s">
        <v>529</v>
      </c>
      <c r="T381" s="66" t="s">
        <v>529</v>
      </c>
      <c r="U381" s="66" t="s">
        <v>529</v>
      </c>
      <c r="V381" s="66" t="s">
        <v>529</v>
      </c>
      <c r="W381" s="66" t="s">
        <v>529</v>
      </c>
      <c r="X381" s="66" t="s">
        <v>529</v>
      </c>
      <c r="Y381" s="66" t="s">
        <v>529</v>
      </c>
      <c r="Z381" s="67" t="s">
        <v>529</v>
      </c>
      <c r="AA381" s="67" t="s">
        <v>529</v>
      </c>
      <c r="AB381" s="67" t="s">
        <v>529</v>
      </c>
    </row>
    <row r="382" spans="1:28" s="67" customFormat="1" hidden="1" x14ac:dyDescent="0.45">
      <c r="A382" s="66"/>
      <c r="B382" s="66"/>
      <c r="C382" s="66" t="s">
        <v>529</v>
      </c>
      <c r="D382" s="66" t="s">
        <v>529</v>
      </c>
      <c r="E382" s="66" t="s">
        <v>529</v>
      </c>
      <c r="F382" s="66" t="s">
        <v>529</v>
      </c>
      <c r="G382" s="66" t="s">
        <v>529</v>
      </c>
      <c r="H382" s="66" t="s">
        <v>529</v>
      </c>
      <c r="I382" s="66" t="s">
        <v>529</v>
      </c>
      <c r="J382" s="66" t="s">
        <v>529</v>
      </c>
      <c r="K382" s="66" t="s">
        <v>529</v>
      </c>
      <c r="L382" s="66" t="s">
        <v>529</v>
      </c>
      <c r="M382" s="66" t="s">
        <v>529</v>
      </c>
      <c r="N382" s="66" t="s">
        <v>529</v>
      </c>
      <c r="O382" s="66" t="s">
        <v>529</v>
      </c>
      <c r="P382" s="66" t="s">
        <v>529</v>
      </c>
      <c r="Q382" s="66" t="s">
        <v>529</v>
      </c>
      <c r="R382" s="66" t="s">
        <v>529</v>
      </c>
      <c r="S382" s="66" t="s">
        <v>529</v>
      </c>
      <c r="T382" s="66" t="s">
        <v>529</v>
      </c>
      <c r="U382" s="66" t="s">
        <v>529</v>
      </c>
      <c r="V382" s="66" t="s">
        <v>529</v>
      </c>
      <c r="W382" s="66" t="s">
        <v>529</v>
      </c>
      <c r="X382" s="66" t="s">
        <v>529</v>
      </c>
      <c r="Y382" s="66" t="s">
        <v>529</v>
      </c>
      <c r="Z382" s="67" t="s">
        <v>529</v>
      </c>
      <c r="AA382" s="67" t="s">
        <v>529</v>
      </c>
      <c r="AB382" s="67" t="s">
        <v>529</v>
      </c>
    </row>
    <row r="383" spans="1:28" s="67" customFormat="1" hidden="1" x14ac:dyDescent="0.45">
      <c r="A383" s="66"/>
      <c r="B383" s="66"/>
      <c r="C383" s="66" t="s">
        <v>529</v>
      </c>
      <c r="D383" s="66" t="s">
        <v>529</v>
      </c>
      <c r="E383" s="66" t="s">
        <v>529</v>
      </c>
      <c r="F383" s="66" t="s">
        <v>529</v>
      </c>
      <c r="G383" s="66" t="s">
        <v>529</v>
      </c>
      <c r="H383" s="66" t="s">
        <v>529</v>
      </c>
      <c r="I383" s="66" t="s">
        <v>529</v>
      </c>
      <c r="J383" s="66" t="s">
        <v>529</v>
      </c>
      <c r="K383" s="66" t="s">
        <v>529</v>
      </c>
      <c r="L383" s="66" t="s">
        <v>529</v>
      </c>
      <c r="M383" s="66" t="s">
        <v>529</v>
      </c>
      <c r="N383" s="66" t="s">
        <v>529</v>
      </c>
      <c r="O383" s="66" t="s">
        <v>529</v>
      </c>
      <c r="P383" s="66" t="s">
        <v>529</v>
      </c>
      <c r="Q383" s="66" t="s">
        <v>529</v>
      </c>
      <c r="R383" s="66" t="s">
        <v>529</v>
      </c>
      <c r="S383" s="66" t="s">
        <v>529</v>
      </c>
      <c r="T383" s="66" t="s">
        <v>529</v>
      </c>
      <c r="U383" s="66" t="s">
        <v>529</v>
      </c>
      <c r="V383" s="66" t="s">
        <v>529</v>
      </c>
      <c r="W383" s="66" t="s">
        <v>529</v>
      </c>
      <c r="X383" s="66" t="s">
        <v>529</v>
      </c>
      <c r="Y383" s="66" t="s">
        <v>529</v>
      </c>
      <c r="Z383" s="67" t="s">
        <v>529</v>
      </c>
      <c r="AA383" s="67" t="s">
        <v>529</v>
      </c>
      <c r="AB383" s="67" t="s">
        <v>529</v>
      </c>
    </row>
    <row r="384" spans="1:28" s="67" customFormat="1" hidden="1" x14ac:dyDescent="0.45">
      <c r="A384" s="66"/>
      <c r="B384" s="66"/>
      <c r="C384" s="66" t="s">
        <v>529</v>
      </c>
      <c r="D384" s="66" t="s">
        <v>529</v>
      </c>
      <c r="E384" s="66" t="s">
        <v>529</v>
      </c>
      <c r="F384" s="66" t="s">
        <v>529</v>
      </c>
      <c r="G384" s="66" t="s">
        <v>529</v>
      </c>
      <c r="H384" s="66" t="s">
        <v>529</v>
      </c>
      <c r="I384" s="66" t="s">
        <v>529</v>
      </c>
      <c r="J384" s="66" t="s">
        <v>529</v>
      </c>
      <c r="K384" s="66" t="s">
        <v>529</v>
      </c>
      <c r="L384" s="66" t="s">
        <v>529</v>
      </c>
      <c r="M384" s="66" t="s">
        <v>529</v>
      </c>
      <c r="N384" s="66" t="s">
        <v>529</v>
      </c>
      <c r="O384" s="66" t="s">
        <v>529</v>
      </c>
      <c r="P384" s="66" t="s">
        <v>529</v>
      </c>
      <c r="Q384" s="66" t="s">
        <v>529</v>
      </c>
      <c r="R384" s="66" t="s">
        <v>529</v>
      </c>
      <c r="S384" s="66" t="s">
        <v>529</v>
      </c>
      <c r="T384" s="66" t="s">
        <v>529</v>
      </c>
      <c r="U384" s="66" t="s">
        <v>529</v>
      </c>
      <c r="V384" s="66" t="s">
        <v>529</v>
      </c>
      <c r="W384" s="66" t="s">
        <v>529</v>
      </c>
      <c r="X384" s="66" t="s">
        <v>529</v>
      </c>
      <c r="Y384" s="66" t="s">
        <v>529</v>
      </c>
      <c r="Z384" s="67" t="s">
        <v>529</v>
      </c>
      <c r="AA384" s="67" t="s">
        <v>529</v>
      </c>
      <c r="AB384" s="67" t="s">
        <v>529</v>
      </c>
    </row>
    <row r="385" spans="1:28" s="67" customFormat="1" hidden="1" x14ac:dyDescent="0.45">
      <c r="A385" s="66"/>
      <c r="B385" s="66"/>
      <c r="C385" s="66" t="s">
        <v>529</v>
      </c>
      <c r="D385" s="66" t="s">
        <v>529</v>
      </c>
      <c r="E385" s="66" t="s">
        <v>529</v>
      </c>
      <c r="F385" s="66" t="s">
        <v>529</v>
      </c>
      <c r="G385" s="66" t="s">
        <v>529</v>
      </c>
      <c r="H385" s="66" t="s">
        <v>529</v>
      </c>
      <c r="I385" s="66" t="s">
        <v>529</v>
      </c>
      <c r="J385" s="66" t="s">
        <v>529</v>
      </c>
      <c r="K385" s="66" t="s">
        <v>529</v>
      </c>
      <c r="L385" s="66" t="s">
        <v>529</v>
      </c>
      <c r="M385" s="66" t="s">
        <v>529</v>
      </c>
      <c r="N385" s="66" t="s">
        <v>529</v>
      </c>
      <c r="O385" s="66" t="s">
        <v>529</v>
      </c>
      <c r="P385" s="66" t="s">
        <v>529</v>
      </c>
      <c r="Q385" s="66" t="s">
        <v>529</v>
      </c>
      <c r="R385" s="66" t="s">
        <v>529</v>
      </c>
      <c r="S385" s="66" t="s">
        <v>529</v>
      </c>
      <c r="T385" s="66" t="s">
        <v>529</v>
      </c>
      <c r="U385" s="66" t="s">
        <v>529</v>
      </c>
      <c r="V385" s="66" t="s">
        <v>529</v>
      </c>
      <c r="W385" s="66" t="s">
        <v>529</v>
      </c>
      <c r="X385" s="66" t="s">
        <v>529</v>
      </c>
      <c r="Y385" s="66" t="s">
        <v>529</v>
      </c>
      <c r="Z385" s="67" t="s">
        <v>529</v>
      </c>
      <c r="AA385" s="67" t="s">
        <v>529</v>
      </c>
      <c r="AB385" s="67" t="s">
        <v>529</v>
      </c>
    </row>
    <row r="386" spans="1:28" s="67" customFormat="1" hidden="1" x14ac:dyDescent="0.45">
      <c r="A386" s="66"/>
      <c r="B386" s="66"/>
      <c r="C386" s="66" t="s">
        <v>529</v>
      </c>
      <c r="D386" s="66" t="s">
        <v>529</v>
      </c>
      <c r="E386" s="66" t="s">
        <v>529</v>
      </c>
      <c r="F386" s="66" t="s">
        <v>529</v>
      </c>
      <c r="G386" s="66" t="s">
        <v>529</v>
      </c>
      <c r="H386" s="66" t="s">
        <v>529</v>
      </c>
      <c r="I386" s="66" t="s">
        <v>529</v>
      </c>
      <c r="J386" s="66" t="s">
        <v>529</v>
      </c>
      <c r="K386" s="66" t="s">
        <v>529</v>
      </c>
      <c r="L386" s="66" t="s">
        <v>529</v>
      </c>
      <c r="M386" s="66" t="s">
        <v>529</v>
      </c>
      <c r="N386" s="66" t="s">
        <v>529</v>
      </c>
      <c r="O386" s="66" t="s">
        <v>529</v>
      </c>
      <c r="P386" s="66" t="s">
        <v>529</v>
      </c>
      <c r="Q386" s="66" t="s">
        <v>529</v>
      </c>
      <c r="R386" s="66" t="s">
        <v>529</v>
      </c>
      <c r="S386" s="66" t="s">
        <v>529</v>
      </c>
      <c r="T386" s="66" t="s">
        <v>529</v>
      </c>
      <c r="U386" s="66" t="s">
        <v>529</v>
      </c>
      <c r="V386" s="66" t="s">
        <v>529</v>
      </c>
      <c r="W386" s="66" t="s">
        <v>529</v>
      </c>
      <c r="X386" s="66" t="s">
        <v>529</v>
      </c>
      <c r="Y386" s="66" t="s">
        <v>529</v>
      </c>
      <c r="Z386" s="67" t="s">
        <v>529</v>
      </c>
      <c r="AA386" s="67" t="s">
        <v>529</v>
      </c>
      <c r="AB386" s="67" t="s">
        <v>529</v>
      </c>
    </row>
    <row r="387" spans="1:28" s="67" customFormat="1" hidden="1" x14ac:dyDescent="0.45">
      <c r="A387" s="66"/>
      <c r="B387" s="66"/>
      <c r="C387" s="66" t="s">
        <v>529</v>
      </c>
      <c r="D387" s="66" t="s">
        <v>529</v>
      </c>
      <c r="E387" s="66" t="s">
        <v>529</v>
      </c>
      <c r="F387" s="66" t="s">
        <v>529</v>
      </c>
      <c r="G387" s="66" t="s">
        <v>529</v>
      </c>
      <c r="H387" s="66" t="s">
        <v>529</v>
      </c>
      <c r="I387" s="66" t="s">
        <v>529</v>
      </c>
      <c r="J387" s="66" t="s">
        <v>529</v>
      </c>
      <c r="K387" s="66" t="s">
        <v>529</v>
      </c>
      <c r="L387" s="66" t="s">
        <v>529</v>
      </c>
      <c r="M387" s="66" t="s">
        <v>529</v>
      </c>
      <c r="N387" s="66" t="s">
        <v>529</v>
      </c>
      <c r="O387" s="66" t="s">
        <v>529</v>
      </c>
      <c r="P387" s="66" t="s">
        <v>529</v>
      </c>
      <c r="Q387" s="66" t="s">
        <v>529</v>
      </c>
      <c r="R387" s="66" t="s">
        <v>529</v>
      </c>
      <c r="S387" s="66" t="s">
        <v>529</v>
      </c>
      <c r="T387" s="66" t="s">
        <v>529</v>
      </c>
      <c r="U387" s="66" t="s">
        <v>529</v>
      </c>
      <c r="V387" s="66" t="s">
        <v>529</v>
      </c>
      <c r="W387" s="66" t="s">
        <v>529</v>
      </c>
      <c r="X387" s="66" t="s">
        <v>529</v>
      </c>
      <c r="Y387" s="66" t="s">
        <v>529</v>
      </c>
      <c r="Z387" s="67" t="s">
        <v>529</v>
      </c>
      <c r="AA387" s="67" t="s">
        <v>529</v>
      </c>
      <c r="AB387" s="67" t="s">
        <v>529</v>
      </c>
    </row>
    <row r="388" spans="1:28" s="67" customFormat="1" hidden="1" x14ac:dyDescent="0.45">
      <c r="A388" s="66"/>
      <c r="B388" s="66"/>
      <c r="C388" s="66" t="s">
        <v>529</v>
      </c>
      <c r="D388" s="66" t="s">
        <v>529</v>
      </c>
      <c r="E388" s="66" t="s">
        <v>529</v>
      </c>
      <c r="F388" s="66" t="s">
        <v>529</v>
      </c>
      <c r="G388" s="66" t="s">
        <v>529</v>
      </c>
      <c r="H388" s="66" t="s">
        <v>529</v>
      </c>
      <c r="I388" s="66" t="s">
        <v>529</v>
      </c>
      <c r="J388" s="66" t="s">
        <v>529</v>
      </c>
      <c r="K388" s="66" t="s">
        <v>529</v>
      </c>
      <c r="L388" s="66" t="s">
        <v>529</v>
      </c>
      <c r="M388" s="66" t="s">
        <v>529</v>
      </c>
      <c r="N388" s="66" t="s">
        <v>529</v>
      </c>
      <c r="O388" s="66" t="s">
        <v>529</v>
      </c>
      <c r="P388" s="66" t="s">
        <v>529</v>
      </c>
      <c r="Q388" s="66" t="s">
        <v>529</v>
      </c>
      <c r="R388" s="66" t="s">
        <v>529</v>
      </c>
      <c r="S388" s="66" t="s">
        <v>529</v>
      </c>
      <c r="T388" s="66" t="s">
        <v>529</v>
      </c>
      <c r="U388" s="66" t="s">
        <v>529</v>
      </c>
      <c r="V388" s="66" t="s">
        <v>529</v>
      </c>
      <c r="W388" s="66" t="s">
        <v>529</v>
      </c>
      <c r="X388" s="66" t="s">
        <v>529</v>
      </c>
      <c r="Y388" s="66" t="s">
        <v>529</v>
      </c>
      <c r="Z388" s="67" t="s">
        <v>529</v>
      </c>
      <c r="AA388" s="67" t="s">
        <v>529</v>
      </c>
      <c r="AB388" s="67" t="s">
        <v>529</v>
      </c>
    </row>
    <row r="389" spans="1:28" s="67" customFormat="1" hidden="1" x14ac:dyDescent="0.45">
      <c r="A389" s="66"/>
      <c r="B389" s="66"/>
      <c r="C389" s="66" t="s">
        <v>529</v>
      </c>
      <c r="D389" s="66" t="s">
        <v>529</v>
      </c>
      <c r="E389" s="66" t="s">
        <v>529</v>
      </c>
      <c r="F389" s="66" t="s">
        <v>529</v>
      </c>
      <c r="G389" s="66" t="s">
        <v>529</v>
      </c>
      <c r="H389" s="66" t="s">
        <v>529</v>
      </c>
      <c r="I389" s="66" t="s">
        <v>529</v>
      </c>
      <c r="J389" s="66" t="s">
        <v>529</v>
      </c>
      <c r="K389" s="66" t="s">
        <v>529</v>
      </c>
      <c r="L389" s="66" t="s">
        <v>529</v>
      </c>
      <c r="M389" s="66" t="s">
        <v>529</v>
      </c>
      <c r="N389" s="66" t="s">
        <v>529</v>
      </c>
      <c r="O389" s="66" t="s">
        <v>529</v>
      </c>
      <c r="P389" s="66" t="s">
        <v>529</v>
      </c>
      <c r="Q389" s="66" t="s">
        <v>529</v>
      </c>
      <c r="R389" s="66" t="s">
        <v>529</v>
      </c>
      <c r="S389" s="66" t="s">
        <v>529</v>
      </c>
      <c r="T389" s="66" t="s">
        <v>529</v>
      </c>
      <c r="U389" s="66" t="s">
        <v>529</v>
      </c>
      <c r="V389" s="66" t="s">
        <v>529</v>
      </c>
      <c r="W389" s="66" t="s">
        <v>529</v>
      </c>
      <c r="X389" s="66" t="s">
        <v>529</v>
      </c>
      <c r="Y389" s="66" t="s">
        <v>529</v>
      </c>
      <c r="Z389" s="67" t="s">
        <v>529</v>
      </c>
      <c r="AA389" s="67" t="s">
        <v>529</v>
      </c>
      <c r="AB389" s="67" t="s">
        <v>529</v>
      </c>
    </row>
    <row r="390" spans="1:28" s="67" customFormat="1" hidden="1" x14ac:dyDescent="0.45">
      <c r="A390" s="66"/>
      <c r="B390" s="66"/>
      <c r="C390" s="66" t="s">
        <v>529</v>
      </c>
      <c r="D390" s="66" t="s">
        <v>529</v>
      </c>
      <c r="E390" s="66" t="s">
        <v>529</v>
      </c>
      <c r="F390" s="66" t="s">
        <v>529</v>
      </c>
      <c r="G390" s="66" t="s">
        <v>529</v>
      </c>
      <c r="H390" s="66" t="s">
        <v>529</v>
      </c>
      <c r="I390" s="66" t="s">
        <v>529</v>
      </c>
      <c r="J390" s="66" t="s">
        <v>529</v>
      </c>
      <c r="K390" s="66" t="s">
        <v>529</v>
      </c>
      <c r="L390" s="66" t="s">
        <v>529</v>
      </c>
      <c r="M390" s="66" t="s">
        <v>529</v>
      </c>
      <c r="N390" s="66" t="s">
        <v>529</v>
      </c>
      <c r="O390" s="66" t="s">
        <v>529</v>
      </c>
      <c r="P390" s="66" t="s">
        <v>529</v>
      </c>
      <c r="Q390" s="66" t="s">
        <v>529</v>
      </c>
      <c r="R390" s="66" t="s">
        <v>529</v>
      </c>
      <c r="S390" s="66" t="s">
        <v>529</v>
      </c>
      <c r="T390" s="66" t="s">
        <v>529</v>
      </c>
      <c r="U390" s="66" t="s">
        <v>529</v>
      </c>
      <c r="V390" s="66" t="s">
        <v>529</v>
      </c>
      <c r="W390" s="66" t="s">
        <v>529</v>
      </c>
      <c r="X390" s="66" t="s">
        <v>529</v>
      </c>
      <c r="Y390" s="66" t="s">
        <v>529</v>
      </c>
      <c r="Z390" s="67" t="s">
        <v>529</v>
      </c>
      <c r="AA390" s="67" t="s">
        <v>529</v>
      </c>
      <c r="AB390" s="67" t="s">
        <v>529</v>
      </c>
    </row>
    <row r="391" spans="1:28" s="67" customFormat="1" hidden="1" x14ac:dyDescent="0.45">
      <c r="A391" s="66"/>
      <c r="B391" s="66"/>
      <c r="C391" s="66" t="s">
        <v>529</v>
      </c>
      <c r="D391" s="66" t="s">
        <v>529</v>
      </c>
      <c r="E391" s="66" t="s">
        <v>529</v>
      </c>
      <c r="F391" s="66" t="s">
        <v>529</v>
      </c>
      <c r="G391" s="66" t="s">
        <v>529</v>
      </c>
      <c r="H391" s="66" t="s">
        <v>529</v>
      </c>
      <c r="I391" s="66" t="s">
        <v>529</v>
      </c>
      <c r="J391" s="66" t="s">
        <v>529</v>
      </c>
      <c r="K391" s="66" t="s">
        <v>529</v>
      </c>
      <c r="L391" s="66" t="s">
        <v>529</v>
      </c>
      <c r="M391" s="66" t="s">
        <v>529</v>
      </c>
      <c r="N391" s="66" t="s">
        <v>529</v>
      </c>
      <c r="O391" s="66" t="s">
        <v>529</v>
      </c>
      <c r="P391" s="66" t="s">
        <v>529</v>
      </c>
      <c r="Q391" s="66" t="s">
        <v>529</v>
      </c>
      <c r="R391" s="66" t="s">
        <v>529</v>
      </c>
      <c r="S391" s="66" t="s">
        <v>529</v>
      </c>
      <c r="T391" s="66" t="s">
        <v>529</v>
      </c>
      <c r="U391" s="66" t="s">
        <v>529</v>
      </c>
      <c r="V391" s="66" t="s">
        <v>529</v>
      </c>
      <c r="W391" s="66" t="s">
        <v>529</v>
      </c>
      <c r="X391" s="66" t="s">
        <v>529</v>
      </c>
      <c r="Y391" s="66" t="s">
        <v>529</v>
      </c>
      <c r="Z391" s="67" t="s">
        <v>529</v>
      </c>
      <c r="AA391" s="67" t="s">
        <v>529</v>
      </c>
      <c r="AB391" s="67" t="s">
        <v>529</v>
      </c>
    </row>
    <row r="392" spans="1:28" s="67" customFormat="1" hidden="1" x14ac:dyDescent="0.45">
      <c r="A392" s="66"/>
      <c r="B392" s="66"/>
      <c r="C392" s="66" t="s">
        <v>529</v>
      </c>
      <c r="D392" s="66" t="s">
        <v>529</v>
      </c>
      <c r="E392" s="66" t="s">
        <v>529</v>
      </c>
      <c r="F392" s="66" t="s">
        <v>529</v>
      </c>
      <c r="G392" s="66" t="s">
        <v>529</v>
      </c>
      <c r="H392" s="66" t="s">
        <v>529</v>
      </c>
      <c r="I392" s="66" t="s">
        <v>529</v>
      </c>
      <c r="J392" s="66" t="s">
        <v>529</v>
      </c>
      <c r="K392" s="66" t="s">
        <v>529</v>
      </c>
      <c r="L392" s="66" t="s">
        <v>529</v>
      </c>
      <c r="M392" s="66" t="s">
        <v>529</v>
      </c>
      <c r="N392" s="66" t="s">
        <v>529</v>
      </c>
      <c r="O392" s="66" t="s">
        <v>529</v>
      </c>
      <c r="P392" s="66" t="s">
        <v>529</v>
      </c>
      <c r="Q392" s="66" t="s">
        <v>529</v>
      </c>
      <c r="R392" s="66" t="s">
        <v>529</v>
      </c>
      <c r="S392" s="66" t="s">
        <v>529</v>
      </c>
      <c r="T392" s="66" t="s">
        <v>529</v>
      </c>
      <c r="U392" s="66" t="s">
        <v>529</v>
      </c>
      <c r="V392" s="66" t="s">
        <v>529</v>
      </c>
      <c r="W392" s="66" t="s">
        <v>529</v>
      </c>
      <c r="X392" s="66" t="s">
        <v>529</v>
      </c>
      <c r="Y392" s="66" t="s">
        <v>529</v>
      </c>
      <c r="Z392" s="67" t="s">
        <v>529</v>
      </c>
      <c r="AA392" s="67" t="s">
        <v>529</v>
      </c>
      <c r="AB392" s="67" t="s">
        <v>529</v>
      </c>
    </row>
    <row r="393" spans="1:28" s="67" customFormat="1" hidden="1" x14ac:dyDescent="0.45">
      <c r="A393" s="66"/>
      <c r="B393" s="66"/>
      <c r="C393" s="66" t="s">
        <v>529</v>
      </c>
      <c r="D393" s="66" t="s">
        <v>529</v>
      </c>
      <c r="E393" s="66" t="s">
        <v>529</v>
      </c>
      <c r="F393" s="66" t="s">
        <v>529</v>
      </c>
      <c r="G393" s="66" t="s">
        <v>529</v>
      </c>
      <c r="H393" s="66" t="s">
        <v>529</v>
      </c>
      <c r="I393" s="66" t="s">
        <v>529</v>
      </c>
      <c r="J393" s="66" t="s">
        <v>529</v>
      </c>
      <c r="K393" s="66" t="s">
        <v>529</v>
      </c>
      <c r="L393" s="66" t="s">
        <v>529</v>
      </c>
      <c r="M393" s="66" t="s">
        <v>529</v>
      </c>
      <c r="N393" s="66" t="s">
        <v>529</v>
      </c>
      <c r="O393" s="66" t="s">
        <v>529</v>
      </c>
      <c r="P393" s="66" t="s">
        <v>529</v>
      </c>
      <c r="Q393" s="66" t="s">
        <v>529</v>
      </c>
      <c r="R393" s="66" t="s">
        <v>529</v>
      </c>
      <c r="S393" s="66" t="s">
        <v>529</v>
      </c>
      <c r="T393" s="66" t="s">
        <v>529</v>
      </c>
      <c r="U393" s="66" t="s">
        <v>529</v>
      </c>
      <c r="V393" s="66" t="s">
        <v>529</v>
      </c>
      <c r="W393" s="66" t="s">
        <v>529</v>
      </c>
      <c r="X393" s="66" t="s">
        <v>529</v>
      </c>
      <c r="Y393" s="66" t="s">
        <v>529</v>
      </c>
      <c r="Z393" s="67" t="s">
        <v>529</v>
      </c>
      <c r="AA393" s="67" t="s">
        <v>529</v>
      </c>
      <c r="AB393" s="67" t="s">
        <v>529</v>
      </c>
    </row>
    <row r="394" spans="1:28" s="67" customFormat="1" hidden="1" x14ac:dyDescent="0.45">
      <c r="A394" s="66"/>
      <c r="B394" s="66"/>
      <c r="C394" s="66" t="s">
        <v>529</v>
      </c>
      <c r="D394" s="66" t="s">
        <v>529</v>
      </c>
      <c r="E394" s="66" t="s">
        <v>529</v>
      </c>
      <c r="F394" s="66" t="s">
        <v>529</v>
      </c>
      <c r="G394" s="66" t="s">
        <v>529</v>
      </c>
      <c r="H394" s="66" t="s">
        <v>529</v>
      </c>
      <c r="I394" s="66" t="s">
        <v>529</v>
      </c>
      <c r="J394" s="66" t="s">
        <v>529</v>
      </c>
      <c r="K394" s="66" t="s">
        <v>529</v>
      </c>
      <c r="L394" s="66" t="s">
        <v>529</v>
      </c>
      <c r="M394" s="66" t="s">
        <v>529</v>
      </c>
      <c r="N394" s="66" t="s">
        <v>529</v>
      </c>
      <c r="O394" s="66" t="s">
        <v>529</v>
      </c>
      <c r="P394" s="66" t="s">
        <v>529</v>
      </c>
      <c r="Q394" s="66" t="s">
        <v>529</v>
      </c>
      <c r="R394" s="66" t="s">
        <v>529</v>
      </c>
      <c r="S394" s="66" t="s">
        <v>529</v>
      </c>
      <c r="T394" s="66" t="s">
        <v>529</v>
      </c>
      <c r="U394" s="66" t="s">
        <v>529</v>
      </c>
      <c r="V394" s="66" t="s">
        <v>529</v>
      </c>
      <c r="W394" s="66" t="s">
        <v>529</v>
      </c>
      <c r="X394" s="66" t="s">
        <v>529</v>
      </c>
      <c r="Y394" s="66" t="s">
        <v>529</v>
      </c>
      <c r="Z394" s="67" t="s">
        <v>529</v>
      </c>
      <c r="AA394" s="67" t="s">
        <v>529</v>
      </c>
      <c r="AB394" s="67" t="s">
        <v>529</v>
      </c>
    </row>
    <row r="395" spans="1:28" s="67" customFormat="1" hidden="1" x14ac:dyDescent="0.45">
      <c r="A395" s="66"/>
      <c r="B395" s="66"/>
      <c r="C395" s="66" t="s">
        <v>529</v>
      </c>
      <c r="D395" s="66" t="s">
        <v>529</v>
      </c>
      <c r="E395" s="66" t="s">
        <v>529</v>
      </c>
      <c r="F395" s="66" t="s">
        <v>529</v>
      </c>
      <c r="G395" s="66" t="s">
        <v>529</v>
      </c>
      <c r="H395" s="66" t="s">
        <v>529</v>
      </c>
      <c r="I395" s="66" t="s">
        <v>529</v>
      </c>
      <c r="J395" s="66" t="s">
        <v>529</v>
      </c>
      <c r="K395" s="66" t="s">
        <v>529</v>
      </c>
      <c r="L395" s="66" t="s">
        <v>529</v>
      </c>
      <c r="M395" s="66" t="s">
        <v>529</v>
      </c>
      <c r="N395" s="66" t="s">
        <v>529</v>
      </c>
      <c r="O395" s="66" t="s">
        <v>529</v>
      </c>
      <c r="P395" s="66" t="s">
        <v>529</v>
      </c>
      <c r="Q395" s="66" t="s">
        <v>529</v>
      </c>
      <c r="R395" s="66" t="s">
        <v>529</v>
      </c>
      <c r="S395" s="66" t="s">
        <v>529</v>
      </c>
      <c r="T395" s="66" t="s">
        <v>529</v>
      </c>
      <c r="U395" s="66" t="s">
        <v>529</v>
      </c>
      <c r="V395" s="66" t="s">
        <v>529</v>
      </c>
      <c r="W395" s="66" t="s">
        <v>529</v>
      </c>
      <c r="X395" s="66" t="s">
        <v>529</v>
      </c>
      <c r="Y395" s="66" t="s">
        <v>529</v>
      </c>
      <c r="Z395" s="67" t="s">
        <v>529</v>
      </c>
      <c r="AA395" s="67" t="s">
        <v>529</v>
      </c>
      <c r="AB395" s="67" t="s">
        <v>529</v>
      </c>
    </row>
    <row r="396" spans="1:28" s="67" customFormat="1" hidden="1" x14ac:dyDescent="0.45">
      <c r="A396" s="66"/>
      <c r="B396" s="66"/>
      <c r="C396" s="66" t="s">
        <v>529</v>
      </c>
      <c r="D396" s="66" t="s">
        <v>529</v>
      </c>
      <c r="E396" s="66" t="s">
        <v>529</v>
      </c>
      <c r="F396" s="66" t="s">
        <v>529</v>
      </c>
      <c r="G396" s="66" t="s">
        <v>529</v>
      </c>
      <c r="H396" s="66" t="s">
        <v>529</v>
      </c>
      <c r="I396" s="66" t="s">
        <v>529</v>
      </c>
      <c r="J396" s="66" t="s">
        <v>529</v>
      </c>
      <c r="K396" s="66" t="s">
        <v>529</v>
      </c>
      <c r="L396" s="66" t="s">
        <v>529</v>
      </c>
      <c r="M396" s="66" t="s">
        <v>529</v>
      </c>
      <c r="N396" s="66" t="s">
        <v>529</v>
      </c>
      <c r="O396" s="66" t="s">
        <v>529</v>
      </c>
      <c r="P396" s="66" t="s">
        <v>529</v>
      </c>
      <c r="Q396" s="66" t="s">
        <v>529</v>
      </c>
      <c r="R396" s="66" t="s">
        <v>529</v>
      </c>
      <c r="S396" s="66" t="s">
        <v>529</v>
      </c>
      <c r="T396" s="66" t="s">
        <v>529</v>
      </c>
      <c r="U396" s="66" t="s">
        <v>529</v>
      </c>
      <c r="V396" s="66" t="s">
        <v>529</v>
      </c>
      <c r="W396" s="66" t="s">
        <v>529</v>
      </c>
      <c r="X396" s="66" t="s">
        <v>529</v>
      </c>
      <c r="Y396" s="66" t="s">
        <v>529</v>
      </c>
      <c r="Z396" s="67" t="s">
        <v>529</v>
      </c>
      <c r="AA396" s="67" t="s">
        <v>529</v>
      </c>
      <c r="AB396" s="67" t="s">
        <v>529</v>
      </c>
    </row>
    <row r="397" spans="1:28" s="67" customFormat="1" hidden="1" x14ac:dyDescent="0.45">
      <c r="A397" s="66"/>
      <c r="B397" s="66"/>
      <c r="C397" s="66" t="s">
        <v>529</v>
      </c>
      <c r="D397" s="66" t="s">
        <v>529</v>
      </c>
      <c r="E397" s="66" t="s">
        <v>529</v>
      </c>
      <c r="F397" s="66" t="s">
        <v>529</v>
      </c>
      <c r="G397" s="66" t="s">
        <v>529</v>
      </c>
      <c r="H397" s="66" t="s">
        <v>529</v>
      </c>
      <c r="I397" s="66" t="s">
        <v>529</v>
      </c>
      <c r="J397" s="66" t="s">
        <v>529</v>
      </c>
      <c r="K397" s="66" t="s">
        <v>529</v>
      </c>
      <c r="L397" s="66" t="s">
        <v>529</v>
      </c>
      <c r="M397" s="66" t="s">
        <v>529</v>
      </c>
      <c r="N397" s="66" t="s">
        <v>529</v>
      </c>
      <c r="O397" s="66" t="s">
        <v>529</v>
      </c>
      <c r="P397" s="66" t="s">
        <v>529</v>
      </c>
      <c r="Q397" s="66" t="s">
        <v>529</v>
      </c>
      <c r="R397" s="66" t="s">
        <v>529</v>
      </c>
      <c r="S397" s="66" t="s">
        <v>529</v>
      </c>
      <c r="T397" s="66" t="s">
        <v>529</v>
      </c>
      <c r="U397" s="66" t="s">
        <v>529</v>
      </c>
      <c r="V397" s="66" t="s">
        <v>529</v>
      </c>
      <c r="W397" s="66" t="s">
        <v>529</v>
      </c>
      <c r="X397" s="66" t="s">
        <v>529</v>
      </c>
      <c r="Y397" s="66" t="s">
        <v>529</v>
      </c>
      <c r="Z397" s="67" t="s">
        <v>529</v>
      </c>
      <c r="AA397" s="67" t="s">
        <v>529</v>
      </c>
      <c r="AB397" s="67" t="s">
        <v>529</v>
      </c>
    </row>
    <row r="398" spans="1:28" s="67" customFormat="1" hidden="1" x14ac:dyDescent="0.45">
      <c r="A398" s="66"/>
      <c r="B398" s="66"/>
      <c r="C398" s="66" t="s">
        <v>529</v>
      </c>
      <c r="D398" s="66" t="s">
        <v>529</v>
      </c>
      <c r="E398" s="66" t="s">
        <v>529</v>
      </c>
      <c r="F398" s="66" t="s">
        <v>529</v>
      </c>
      <c r="G398" s="66" t="s">
        <v>529</v>
      </c>
      <c r="H398" s="66" t="s">
        <v>529</v>
      </c>
      <c r="I398" s="66" t="s">
        <v>529</v>
      </c>
      <c r="J398" s="66" t="s">
        <v>529</v>
      </c>
      <c r="K398" s="66" t="s">
        <v>529</v>
      </c>
      <c r="L398" s="66" t="s">
        <v>529</v>
      </c>
      <c r="M398" s="66" t="s">
        <v>529</v>
      </c>
      <c r="N398" s="66" t="s">
        <v>529</v>
      </c>
      <c r="O398" s="66" t="s">
        <v>529</v>
      </c>
      <c r="P398" s="66" t="s">
        <v>529</v>
      </c>
      <c r="Q398" s="66" t="s">
        <v>529</v>
      </c>
      <c r="R398" s="66" t="s">
        <v>529</v>
      </c>
      <c r="S398" s="66" t="s">
        <v>529</v>
      </c>
      <c r="T398" s="66" t="s">
        <v>529</v>
      </c>
      <c r="U398" s="66" t="s">
        <v>529</v>
      </c>
      <c r="V398" s="66" t="s">
        <v>529</v>
      </c>
      <c r="W398" s="66" t="s">
        <v>529</v>
      </c>
      <c r="X398" s="66" t="s">
        <v>529</v>
      </c>
      <c r="Y398" s="66" t="s">
        <v>529</v>
      </c>
      <c r="Z398" s="67" t="s">
        <v>529</v>
      </c>
      <c r="AA398" s="67" t="s">
        <v>529</v>
      </c>
      <c r="AB398" s="67" t="s">
        <v>529</v>
      </c>
    </row>
    <row r="399" spans="1:28" s="67" customFormat="1" hidden="1" x14ac:dyDescent="0.45">
      <c r="A399" s="66"/>
      <c r="B399" s="66"/>
      <c r="C399" s="66" t="s">
        <v>529</v>
      </c>
      <c r="D399" s="66" t="s">
        <v>529</v>
      </c>
      <c r="E399" s="66" t="s">
        <v>529</v>
      </c>
      <c r="F399" s="66" t="s">
        <v>529</v>
      </c>
      <c r="G399" s="66" t="s">
        <v>529</v>
      </c>
      <c r="H399" s="66" t="s">
        <v>529</v>
      </c>
      <c r="I399" s="66" t="s">
        <v>529</v>
      </c>
      <c r="J399" s="66" t="s">
        <v>529</v>
      </c>
      <c r="K399" s="66" t="s">
        <v>529</v>
      </c>
      <c r="L399" s="66" t="s">
        <v>529</v>
      </c>
      <c r="M399" s="66" t="s">
        <v>529</v>
      </c>
      <c r="N399" s="66" t="s">
        <v>529</v>
      </c>
      <c r="O399" s="66" t="s">
        <v>529</v>
      </c>
      <c r="P399" s="66" t="s">
        <v>529</v>
      </c>
      <c r="Q399" s="66" t="s">
        <v>529</v>
      </c>
      <c r="R399" s="66" t="s">
        <v>529</v>
      </c>
      <c r="S399" s="66" t="s">
        <v>529</v>
      </c>
      <c r="T399" s="66" t="s">
        <v>529</v>
      </c>
      <c r="U399" s="66" t="s">
        <v>529</v>
      </c>
      <c r="V399" s="66" t="s">
        <v>529</v>
      </c>
      <c r="W399" s="66" t="s">
        <v>529</v>
      </c>
      <c r="X399" s="66" t="s">
        <v>529</v>
      </c>
      <c r="Y399" s="66" t="s">
        <v>529</v>
      </c>
      <c r="Z399" s="67" t="s">
        <v>529</v>
      </c>
      <c r="AA399" s="67" t="s">
        <v>529</v>
      </c>
      <c r="AB399" s="67" t="s">
        <v>529</v>
      </c>
    </row>
    <row r="400" spans="1:28" s="67" customFormat="1" hidden="1" x14ac:dyDescent="0.45">
      <c r="A400" s="66"/>
      <c r="B400" s="66"/>
      <c r="C400" s="66" t="s">
        <v>529</v>
      </c>
      <c r="D400" s="66" t="s">
        <v>529</v>
      </c>
      <c r="E400" s="66" t="s">
        <v>529</v>
      </c>
      <c r="F400" s="66" t="s">
        <v>529</v>
      </c>
      <c r="G400" s="66" t="s">
        <v>529</v>
      </c>
      <c r="H400" s="66" t="s">
        <v>529</v>
      </c>
      <c r="I400" s="66" t="s">
        <v>529</v>
      </c>
      <c r="J400" s="66" t="s">
        <v>529</v>
      </c>
      <c r="K400" s="66" t="s">
        <v>529</v>
      </c>
      <c r="L400" s="66" t="s">
        <v>529</v>
      </c>
      <c r="M400" s="66" t="s">
        <v>529</v>
      </c>
      <c r="N400" s="66" t="s">
        <v>529</v>
      </c>
      <c r="O400" s="66" t="s">
        <v>529</v>
      </c>
      <c r="P400" s="66" t="s">
        <v>529</v>
      </c>
      <c r="Q400" s="66" t="s">
        <v>529</v>
      </c>
      <c r="R400" s="66" t="s">
        <v>529</v>
      </c>
      <c r="S400" s="66" t="s">
        <v>529</v>
      </c>
      <c r="T400" s="66" t="s">
        <v>529</v>
      </c>
      <c r="U400" s="66" t="s">
        <v>529</v>
      </c>
      <c r="V400" s="66" t="s">
        <v>529</v>
      </c>
      <c r="W400" s="66" t="s">
        <v>529</v>
      </c>
      <c r="X400" s="66" t="s">
        <v>529</v>
      </c>
      <c r="Y400" s="66" t="s">
        <v>529</v>
      </c>
      <c r="Z400" s="67" t="s">
        <v>529</v>
      </c>
      <c r="AA400" s="67" t="s">
        <v>529</v>
      </c>
      <c r="AB400" s="67" t="s">
        <v>529</v>
      </c>
    </row>
    <row r="401" spans="1:28" s="67" customFormat="1" hidden="1" x14ac:dyDescent="0.45">
      <c r="A401" s="66"/>
      <c r="B401" s="66"/>
      <c r="C401" s="66" t="s">
        <v>529</v>
      </c>
      <c r="D401" s="66" t="s">
        <v>529</v>
      </c>
      <c r="E401" s="66" t="s">
        <v>529</v>
      </c>
      <c r="F401" s="66" t="s">
        <v>529</v>
      </c>
      <c r="G401" s="66" t="s">
        <v>529</v>
      </c>
      <c r="H401" s="66" t="s">
        <v>529</v>
      </c>
      <c r="I401" s="66" t="s">
        <v>529</v>
      </c>
      <c r="J401" s="66" t="s">
        <v>529</v>
      </c>
      <c r="K401" s="66" t="s">
        <v>529</v>
      </c>
      <c r="L401" s="66" t="s">
        <v>529</v>
      </c>
      <c r="M401" s="66" t="s">
        <v>529</v>
      </c>
      <c r="N401" s="66" t="s">
        <v>529</v>
      </c>
      <c r="O401" s="66" t="s">
        <v>529</v>
      </c>
      <c r="P401" s="66" t="s">
        <v>529</v>
      </c>
      <c r="Q401" s="66" t="s">
        <v>529</v>
      </c>
      <c r="R401" s="66" t="s">
        <v>529</v>
      </c>
      <c r="S401" s="66" t="s">
        <v>529</v>
      </c>
      <c r="T401" s="66" t="s">
        <v>529</v>
      </c>
      <c r="U401" s="66" t="s">
        <v>529</v>
      </c>
      <c r="V401" s="66" t="s">
        <v>529</v>
      </c>
      <c r="W401" s="66" t="s">
        <v>529</v>
      </c>
      <c r="X401" s="66" t="s">
        <v>529</v>
      </c>
      <c r="Y401" s="66" t="s">
        <v>529</v>
      </c>
      <c r="Z401" s="67" t="s">
        <v>529</v>
      </c>
      <c r="AA401" s="67" t="s">
        <v>529</v>
      </c>
      <c r="AB401" s="67" t="s">
        <v>529</v>
      </c>
    </row>
    <row r="402" spans="1:28" s="67" customFormat="1" hidden="1" x14ac:dyDescent="0.45">
      <c r="A402" s="66"/>
      <c r="B402" s="66"/>
      <c r="C402" s="66" t="s">
        <v>529</v>
      </c>
      <c r="D402" s="66" t="s">
        <v>529</v>
      </c>
      <c r="E402" s="66" t="s">
        <v>529</v>
      </c>
      <c r="F402" s="66" t="s">
        <v>529</v>
      </c>
      <c r="G402" s="66" t="s">
        <v>529</v>
      </c>
      <c r="H402" s="66" t="s">
        <v>529</v>
      </c>
      <c r="I402" s="66" t="s">
        <v>529</v>
      </c>
      <c r="J402" s="66" t="s">
        <v>529</v>
      </c>
      <c r="K402" s="66" t="s">
        <v>529</v>
      </c>
      <c r="L402" s="66" t="s">
        <v>529</v>
      </c>
      <c r="M402" s="66" t="s">
        <v>529</v>
      </c>
      <c r="N402" s="66" t="s">
        <v>529</v>
      </c>
      <c r="O402" s="66" t="s">
        <v>529</v>
      </c>
      <c r="P402" s="66" t="s">
        <v>529</v>
      </c>
      <c r="Q402" s="66" t="s">
        <v>529</v>
      </c>
      <c r="R402" s="66" t="s">
        <v>529</v>
      </c>
      <c r="S402" s="66" t="s">
        <v>529</v>
      </c>
      <c r="T402" s="66" t="s">
        <v>529</v>
      </c>
      <c r="U402" s="66" t="s">
        <v>529</v>
      </c>
      <c r="V402" s="66" t="s">
        <v>529</v>
      </c>
      <c r="W402" s="66" t="s">
        <v>529</v>
      </c>
      <c r="X402" s="66" t="s">
        <v>529</v>
      </c>
      <c r="Y402" s="66" t="s">
        <v>529</v>
      </c>
      <c r="Z402" s="67" t="s">
        <v>529</v>
      </c>
      <c r="AA402" s="67" t="s">
        <v>529</v>
      </c>
      <c r="AB402" s="67" t="s">
        <v>529</v>
      </c>
    </row>
    <row r="403" spans="1:28" s="67" customFormat="1" hidden="1" x14ac:dyDescent="0.45">
      <c r="A403" s="66"/>
      <c r="B403" s="66"/>
      <c r="C403" s="66" t="s">
        <v>529</v>
      </c>
      <c r="D403" s="66" t="s">
        <v>529</v>
      </c>
      <c r="E403" s="66" t="s">
        <v>529</v>
      </c>
      <c r="F403" s="66" t="s">
        <v>529</v>
      </c>
      <c r="G403" s="66" t="s">
        <v>529</v>
      </c>
      <c r="H403" s="66" t="s">
        <v>529</v>
      </c>
      <c r="I403" s="66" t="s">
        <v>529</v>
      </c>
      <c r="J403" s="66" t="s">
        <v>529</v>
      </c>
      <c r="K403" s="66" t="s">
        <v>529</v>
      </c>
      <c r="L403" s="66" t="s">
        <v>529</v>
      </c>
      <c r="M403" s="66" t="s">
        <v>529</v>
      </c>
      <c r="N403" s="66" t="s">
        <v>529</v>
      </c>
      <c r="O403" s="66" t="s">
        <v>529</v>
      </c>
      <c r="P403" s="66" t="s">
        <v>529</v>
      </c>
      <c r="Q403" s="66" t="s">
        <v>529</v>
      </c>
      <c r="R403" s="66" t="s">
        <v>529</v>
      </c>
      <c r="S403" s="66" t="s">
        <v>529</v>
      </c>
      <c r="T403" s="66" t="s">
        <v>529</v>
      </c>
      <c r="U403" s="66" t="s">
        <v>529</v>
      </c>
      <c r="V403" s="66" t="s">
        <v>529</v>
      </c>
      <c r="W403" s="66" t="s">
        <v>529</v>
      </c>
      <c r="X403" s="66" t="s">
        <v>529</v>
      </c>
      <c r="Y403" s="66" t="s">
        <v>529</v>
      </c>
      <c r="Z403" s="67" t="s">
        <v>529</v>
      </c>
      <c r="AA403" s="67" t="s">
        <v>529</v>
      </c>
      <c r="AB403" s="67" t="s">
        <v>529</v>
      </c>
    </row>
    <row r="404" spans="1:28" s="67" customFormat="1" hidden="1" x14ac:dyDescent="0.45">
      <c r="A404" s="66"/>
      <c r="B404" s="66"/>
      <c r="C404" s="66" t="s">
        <v>529</v>
      </c>
      <c r="D404" s="66" t="s">
        <v>529</v>
      </c>
      <c r="E404" s="66" t="s">
        <v>529</v>
      </c>
      <c r="F404" s="66" t="s">
        <v>529</v>
      </c>
      <c r="G404" s="66" t="s">
        <v>529</v>
      </c>
      <c r="H404" s="66" t="s">
        <v>529</v>
      </c>
      <c r="I404" s="66" t="s">
        <v>529</v>
      </c>
      <c r="J404" s="66" t="s">
        <v>529</v>
      </c>
      <c r="K404" s="66" t="s">
        <v>529</v>
      </c>
      <c r="L404" s="66" t="s">
        <v>529</v>
      </c>
      <c r="M404" s="66" t="s">
        <v>529</v>
      </c>
      <c r="N404" s="66" t="s">
        <v>529</v>
      </c>
      <c r="O404" s="66" t="s">
        <v>529</v>
      </c>
      <c r="P404" s="66" t="s">
        <v>529</v>
      </c>
      <c r="Q404" s="66" t="s">
        <v>529</v>
      </c>
      <c r="R404" s="66" t="s">
        <v>529</v>
      </c>
      <c r="S404" s="66" t="s">
        <v>529</v>
      </c>
      <c r="T404" s="66" t="s">
        <v>529</v>
      </c>
      <c r="U404" s="66" t="s">
        <v>529</v>
      </c>
      <c r="V404" s="66" t="s">
        <v>529</v>
      </c>
      <c r="W404" s="66" t="s">
        <v>529</v>
      </c>
      <c r="X404" s="66" t="s">
        <v>529</v>
      </c>
      <c r="Y404" s="66" t="s">
        <v>529</v>
      </c>
      <c r="Z404" s="67" t="s">
        <v>529</v>
      </c>
      <c r="AA404" s="67" t="s">
        <v>529</v>
      </c>
      <c r="AB404" s="67" t="s">
        <v>529</v>
      </c>
    </row>
    <row r="405" spans="1:28" s="67" customFormat="1" hidden="1" x14ac:dyDescent="0.45">
      <c r="A405" s="66"/>
      <c r="B405" s="66"/>
      <c r="C405" s="66" t="s">
        <v>529</v>
      </c>
      <c r="D405" s="66" t="s">
        <v>529</v>
      </c>
      <c r="E405" s="66" t="s">
        <v>529</v>
      </c>
      <c r="F405" s="66" t="s">
        <v>529</v>
      </c>
      <c r="G405" s="66" t="s">
        <v>529</v>
      </c>
      <c r="H405" s="66" t="s">
        <v>529</v>
      </c>
      <c r="I405" s="66" t="s">
        <v>529</v>
      </c>
      <c r="J405" s="66" t="s">
        <v>529</v>
      </c>
      <c r="K405" s="66" t="s">
        <v>529</v>
      </c>
      <c r="L405" s="66" t="s">
        <v>529</v>
      </c>
      <c r="M405" s="66" t="s">
        <v>529</v>
      </c>
      <c r="N405" s="66" t="s">
        <v>529</v>
      </c>
      <c r="O405" s="66" t="s">
        <v>529</v>
      </c>
      <c r="P405" s="66" t="s">
        <v>529</v>
      </c>
      <c r="Q405" s="66" t="s">
        <v>529</v>
      </c>
      <c r="R405" s="66" t="s">
        <v>529</v>
      </c>
      <c r="S405" s="66" t="s">
        <v>529</v>
      </c>
      <c r="T405" s="66" t="s">
        <v>529</v>
      </c>
      <c r="U405" s="66" t="s">
        <v>529</v>
      </c>
      <c r="V405" s="66" t="s">
        <v>529</v>
      </c>
      <c r="W405" s="66" t="s">
        <v>529</v>
      </c>
      <c r="X405" s="66" t="s">
        <v>529</v>
      </c>
      <c r="Y405" s="66" t="s">
        <v>529</v>
      </c>
      <c r="Z405" s="67" t="s">
        <v>529</v>
      </c>
      <c r="AA405" s="67" t="s">
        <v>529</v>
      </c>
      <c r="AB405" s="67" t="s">
        <v>529</v>
      </c>
    </row>
    <row r="406" spans="1:28" s="67" customFormat="1" hidden="1" x14ac:dyDescent="0.45">
      <c r="A406" s="66"/>
      <c r="B406" s="66"/>
      <c r="C406" s="66" t="s">
        <v>529</v>
      </c>
      <c r="D406" s="66" t="s">
        <v>529</v>
      </c>
      <c r="E406" s="66" t="s">
        <v>529</v>
      </c>
      <c r="F406" s="66" t="s">
        <v>529</v>
      </c>
      <c r="G406" s="66" t="s">
        <v>529</v>
      </c>
      <c r="H406" s="66" t="s">
        <v>529</v>
      </c>
      <c r="I406" s="66" t="s">
        <v>529</v>
      </c>
      <c r="J406" s="66" t="s">
        <v>529</v>
      </c>
      <c r="K406" s="66" t="s">
        <v>529</v>
      </c>
      <c r="L406" s="66" t="s">
        <v>529</v>
      </c>
      <c r="M406" s="66" t="s">
        <v>529</v>
      </c>
      <c r="N406" s="66" t="s">
        <v>529</v>
      </c>
      <c r="O406" s="66" t="s">
        <v>529</v>
      </c>
      <c r="P406" s="66" t="s">
        <v>529</v>
      </c>
      <c r="Q406" s="66" t="s">
        <v>529</v>
      </c>
      <c r="R406" s="66" t="s">
        <v>529</v>
      </c>
      <c r="S406" s="66" t="s">
        <v>529</v>
      </c>
      <c r="T406" s="66" t="s">
        <v>529</v>
      </c>
      <c r="U406" s="66" t="s">
        <v>529</v>
      </c>
      <c r="V406" s="66" t="s">
        <v>529</v>
      </c>
      <c r="W406" s="66" t="s">
        <v>529</v>
      </c>
      <c r="X406" s="66" t="s">
        <v>529</v>
      </c>
      <c r="Y406" s="66" t="s">
        <v>529</v>
      </c>
      <c r="Z406" s="67" t="s">
        <v>529</v>
      </c>
      <c r="AA406" s="67" t="s">
        <v>529</v>
      </c>
      <c r="AB406" s="67" t="s">
        <v>529</v>
      </c>
    </row>
    <row r="407" spans="1:28" s="67" customFormat="1" hidden="1" x14ac:dyDescent="0.45">
      <c r="A407" s="66"/>
      <c r="B407" s="66"/>
      <c r="C407" s="66" t="s">
        <v>529</v>
      </c>
      <c r="D407" s="66" t="s">
        <v>529</v>
      </c>
      <c r="E407" s="66" t="s">
        <v>529</v>
      </c>
      <c r="F407" s="66" t="s">
        <v>529</v>
      </c>
      <c r="G407" s="66" t="s">
        <v>529</v>
      </c>
      <c r="H407" s="66" t="s">
        <v>529</v>
      </c>
      <c r="I407" s="66" t="s">
        <v>529</v>
      </c>
      <c r="J407" s="66" t="s">
        <v>529</v>
      </c>
      <c r="K407" s="66" t="s">
        <v>529</v>
      </c>
      <c r="L407" s="66" t="s">
        <v>529</v>
      </c>
      <c r="M407" s="66" t="s">
        <v>529</v>
      </c>
      <c r="N407" s="66" t="s">
        <v>529</v>
      </c>
      <c r="O407" s="66" t="s">
        <v>529</v>
      </c>
      <c r="P407" s="66" t="s">
        <v>529</v>
      </c>
      <c r="Q407" s="66" t="s">
        <v>529</v>
      </c>
      <c r="R407" s="66" t="s">
        <v>529</v>
      </c>
      <c r="S407" s="66" t="s">
        <v>529</v>
      </c>
      <c r="T407" s="66" t="s">
        <v>529</v>
      </c>
      <c r="U407" s="66" t="s">
        <v>529</v>
      </c>
      <c r="V407" s="66" t="s">
        <v>529</v>
      </c>
      <c r="W407" s="66" t="s">
        <v>529</v>
      </c>
      <c r="X407" s="66" t="s">
        <v>529</v>
      </c>
      <c r="Y407" s="66" t="s">
        <v>529</v>
      </c>
      <c r="Z407" s="67" t="s">
        <v>529</v>
      </c>
      <c r="AA407" s="67" t="s">
        <v>529</v>
      </c>
      <c r="AB407" s="67" t="s">
        <v>529</v>
      </c>
    </row>
    <row r="408" spans="1:28" s="67" customFormat="1" x14ac:dyDescent="0.45">
      <c r="A408" s="94" t="s">
        <v>606</v>
      </c>
      <c r="B408" s="93"/>
      <c r="C408" s="99">
        <f>SUBTOTAL(9,C22:C366)</f>
        <v>24735.161207962647</v>
      </c>
      <c r="D408" s="99">
        <f t="shared" ref="D408:AB408" si="0">SUBTOTAL(9,D22:D366)</f>
        <v>8211.6906459044694</v>
      </c>
      <c r="E408" s="99">
        <f t="shared" si="0"/>
        <v>538.47040500000003</v>
      </c>
      <c r="F408" s="99">
        <f t="shared" si="0"/>
        <v>122.00656839999998</v>
      </c>
      <c r="G408" s="99">
        <f t="shared" si="0"/>
        <v>0.8070250000000001</v>
      </c>
      <c r="H408" s="99">
        <f t="shared" si="0"/>
        <v>52.298140599999996</v>
      </c>
      <c r="I408" s="99">
        <f t="shared" si="0"/>
        <v>648.54746891340426</v>
      </c>
      <c r="J408" s="99">
        <f t="shared" si="0"/>
        <v>28.1</v>
      </c>
      <c r="K408" s="99">
        <f t="shared" si="0"/>
        <v>3687.6532897147108</v>
      </c>
      <c r="L408" s="99">
        <f t="shared" si="0"/>
        <v>1217.1787652697647</v>
      </c>
      <c r="M408" s="99">
        <f t="shared" si="0"/>
        <v>1057.1860065873343</v>
      </c>
      <c r="N408" s="99">
        <f t="shared" si="0"/>
        <v>814.9836429999998</v>
      </c>
      <c r="O408" s="99">
        <f t="shared" si="0"/>
        <v>7.7778799999999988</v>
      </c>
      <c r="P408" s="99">
        <f t="shared" si="0"/>
        <v>443.24638099148069</v>
      </c>
      <c r="Q408" s="99">
        <f t="shared" si="0"/>
        <v>0</v>
      </c>
      <c r="R408" s="99">
        <f t="shared" si="0"/>
        <v>332.39790000000005</v>
      </c>
      <c r="S408" s="99">
        <f t="shared" si="0"/>
        <v>1.45323</v>
      </c>
      <c r="T408" s="99">
        <f t="shared" si="0"/>
        <v>0</v>
      </c>
      <c r="U408" s="99">
        <f t="shared" si="0"/>
        <v>2179.7553899999998</v>
      </c>
      <c r="V408" s="99">
        <f t="shared" si="0"/>
        <v>0.20300000000000001</v>
      </c>
      <c r="W408" s="99">
        <f t="shared" si="0"/>
        <v>18.563412921287576</v>
      </c>
      <c r="X408" s="99">
        <f t="shared" si="0"/>
        <v>94.227352999999979</v>
      </c>
      <c r="Y408" s="99">
        <f t="shared" si="0"/>
        <v>325.262</v>
      </c>
      <c r="Z408" s="99">
        <f t="shared" si="0"/>
        <v>5802.4957939999995</v>
      </c>
      <c r="AA408" s="99">
        <f t="shared" si="0"/>
        <v>28.245708</v>
      </c>
      <c r="AB408" s="99">
        <f t="shared" si="0"/>
        <v>647.44789884133354</v>
      </c>
    </row>
    <row r="409" spans="1:28" s="67" customFormat="1" x14ac:dyDescent="0.45">
      <c r="A409" s="92"/>
      <c r="B409" s="92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 spans="1:28" s="67" customFormat="1" x14ac:dyDescent="0.45">
      <c r="A410" s="92"/>
      <c r="B410" s="92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 spans="1:28" s="67" customFormat="1" x14ac:dyDescent="0.45">
      <c r="A411" s="92"/>
      <c r="B411" s="92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 spans="1:28" s="67" customFormat="1" x14ac:dyDescent="0.45">
      <c r="A412" s="92"/>
      <c r="B412" s="92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 spans="1:28" s="67" customFormat="1" x14ac:dyDescent="0.45">
      <c r="A413" s="92"/>
      <c r="B413" s="92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 spans="1:28" s="67" customFormat="1" x14ac:dyDescent="0.45">
      <c r="A414" s="92"/>
      <c r="B414" s="92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 spans="1:28" s="67" customFormat="1" x14ac:dyDescent="0.45">
      <c r="A415" s="92"/>
      <c r="B415" s="92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 spans="1:28" s="67" customFormat="1" x14ac:dyDescent="0.45">
      <c r="A416" s="92"/>
      <c r="B416" s="92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 spans="1:25" s="67" customFormat="1" x14ac:dyDescent="0.45">
      <c r="A417" s="92"/>
      <c r="B417" s="92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 spans="1:25" s="67" customFormat="1" x14ac:dyDescent="0.45">
      <c r="A418" s="92"/>
      <c r="B418" s="92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 spans="1:25" s="67" customFormat="1" x14ac:dyDescent="0.45">
      <c r="A419" s="92"/>
      <c r="B419" s="92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 spans="1:25" s="67" customFormat="1" x14ac:dyDescent="0.45">
      <c r="A420" s="92"/>
      <c r="B420" s="92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 spans="1:25" s="67" customFormat="1" x14ac:dyDescent="0.45">
      <c r="A421" s="92"/>
      <c r="B421" s="92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1:25" s="67" customFormat="1" x14ac:dyDescent="0.45">
      <c r="A422" s="92"/>
      <c r="B422" s="92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 spans="1:25" s="67" customFormat="1" x14ac:dyDescent="0.45">
      <c r="A423" s="92"/>
      <c r="B423" s="92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1:25" s="67" customFormat="1" x14ac:dyDescent="0.45">
      <c r="A424" s="92"/>
      <c r="B424" s="92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 spans="1:25" s="67" customFormat="1" x14ac:dyDescent="0.45">
      <c r="A425" s="92"/>
      <c r="B425" s="92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 spans="1:25" s="67" customFormat="1" x14ac:dyDescent="0.45">
      <c r="A426" s="92"/>
      <c r="B426" s="92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 spans="1:25" s="67" customFormat="1" x14ac:dyDescent="0.45">
      <c r="A427" s="92"/>
      <c r="B427" s="92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 spans="1:25" s="67" customFormat="1" x14ac:dyDescent="0.45">
      <c r="A428" s="92"/>
      <c r="B428" s="92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 spans="1:25" s="67" customFormat="1" x14ac:dyDescent="0.45">
      <c r="A429" s="92"/>
      <c r="B429" s="92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 spans="1:25" s="67" customFormat="1" x14ac:dyDescent="0.45">
      <c r="A430" s="92"/>
      <c r="B430" s="92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 spans="1:25" s="67" customFormat="1" x14ac:dyDescent="0.45">
      <c r="A431" s="92"/>
      <c r="B431" s="92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 spans="1:25" s="67" customFormat="1" x14ac:dyDescent="0.45">
      <c r="A432" s="92"/>
      <c r="B432" s="92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 spans="1:25" s="67" customFormat="1" x14ac:dyDescent="0.45">
      <c r="A433" s="92"/>
      <c r="B433" s="92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 spans="1:25" s="67" customFormat="1" x14ac:dyDescent="0.45">
      <c r="A434" s="92"/>
      <c r="B434" s="92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 spans="1:25" s="67" customFormat="1" x14ac:dyDescent="0.45">
      <c r="A435" s="92"/>
      <c r="B435" s="92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 spans="1:25" s="67" customFormat="1" x14ac:dyDescent="0.45">
      <c r="A436" s="92"/>
      <c r="B436" s="92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 spans="1:25" s="67" customFormat="1" x14ac:dyDescent="0.45">
      <c r="A437" s="92"/>
      <c r="B437" s="92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 spans="1:25" s="67" customFormat="1" x14ac:dyDescent="0.45">
      <c r="A438" s="92"/>
      <c r="B438" s="92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 spans="1:25" s="67" customFormat="1" x14ac:dyDescent="0.45">
      <c r="A439" s="92"/>
      <c r="B439" s="92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 spans="1:25" s="67" customFormat="1" x14ac:dyDescent="0.45">
      <c r="A440" s="92"/>
      <c r="B440" s="92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 spans="1:25" s="67" customFormat="1" x14ac:dyDescent="0.45">
      <c r="A441" s="92"/>
      <c r="B441" s="92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 spans="1:25" s="67" customFormat="1" x14ac:dyDescent="0.45">
      <c r="A442" s="92"/>
      <c r="B442" s="92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 spans="1:25" s="67" customFormat="1" x14ac:dyDescent="0.45">
      <c r="A443" s="92"/>
      <c r="B443" s="92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 spans="1:25" s="67" customFormat="1" x14ac:dyDescent="0.45">
      <c r="A444" s="92"/>
      <c r="B444" s="92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s="67" customFormat="1" x14ac:dyDescent="0.45">
      <c r="A445" s="92"/>
      <c r="B445" s="92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 spans="1:25" s="67" customFormat="1" x14ac:dyDescent="0.45">
      <c r="A446" s="92"/>
      <c r="B446" s="92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 spans="1:25" s="67" customFormat="1" x14ac:dyDescent="0.45">
      <c r="A447" s="92"/>
      <c r="B447" s="92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 spans="1:25" s="67" customFormat="1" x14ac:dyDescent="0.45">
      <c r="A448" s="92"/>
      <c r="B448" s="92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 spans="1:25" s="67" customFormat="1" x14ac:dyDescent="0.45">
      <c r="A449" s="92"/>
      <c r="B449" s="92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 spans="1:25" s="67" customFormat="1" x14ac:dyDescent="0.45">
      <c r="A450" s="92"/>
      <c r="B450" s="92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 spans="1:25" s="67" customFormat="1" x14ac:dyDescent="0.45">
      <c r="A451" s="92"/>
      <c r="B451" s="92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 spans="1:25" s="67" customFormat="1" x14ac:dyDescent="0.45">
      <c r="A452" s="92"/>
      <c r="B452" s="92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 spans="1:25" s="67" customFormat="1" x14ac:dyDescent="0.45">
      <c r="A453" s="92"/>
      <c r="B453" s="92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 spans="1:25" s="67" customFormat="1" x14ac:dyDescent="0.45">
      <c r="A454" s="92"/>
      <c r="B454" s="92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1:25" s="67" customFormat="1" x14ac:dyDescent="0.45">
      <c r="A455" s="92"/>
      <c r="B455" s="92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 spans="1:25" s="67" customFormat="1" x14ac:dyDescent="0.45">
      <c r="A456" s="92"/>
      <c r="B456" s="92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1:25" s="67" customFormat="1" x14ac:dyDescent="0.45">
      <c r="A457" s="92"/>
      <c r="B457" s="92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 spans="1:25" s="67" customFormat="1" x14ac:dyDescent="0.45">
      <c r="A458" s="92"/>
      <c r="B458" s="92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 spans="1:25" s="67" customFormat="1" x14ac:dyDescent="0.45">
      <c r="A459" s="92"/>
      <c r="B459" s="92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 spans="1:25" s="67" customFormat="1" x14ac:dyDescent="0.45">
      <c r="A460" s="92"/>
      <c r="B460" s="92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 spans="1:25" s="67" customFormat="1" x14ac:dyDescent="0.45">
      <c r="A461" s="92"/>
      <c r="B461" s="92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 spans="1:25" s="67" customFormat="1" x14ac:dyDescent="0.45">
      <c r="A462" s="92"/>
      <c r="B462" s="92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 spans="1:25" s="67" customFormat="1" x14ac:dyDescent="0.45">
      <c r="A463" s="92"/>
      <c r="B463" s="92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 spans="1:25" s="67" customFormat="1" x14ac:dyDescent="0.45">
      <c r="A464" s="92"/>
      <c r="B464" s="92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 spans="1:25" s="67" customFormat="1" x14ac:dyDescent="0.45">
      <c r="A465" s="92"/>
      <c r="B465" s="92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 spans="1:25" s="67" customFormat="1" x14ac:dyDescent="0.45">
      <c r="A466" s="92"/>
      <c r="B466" s="92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 spans="1:25" s="67" customFormat="1" x14ac:dyDescent="0.45">
      <c r="A467" s="92"/>
      <c r="B467" s="92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 spans="1:25" s="67" customFormat="1" x14ac:dyDescent="0.45">
      <c r="A468" s="92"/>
      <c r="B468" s="92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 spans="1:25" s="67" customFormat="1" x14ac:dyDescent="0.45">
      <c r="A469" s="92"/>
      <c r="B469" s="92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 spans="1:25" s="67" customFormat="1" x14ac:dyDescent="0.45">
      <c r="A470" s="92"/>
      <c r="B470" s="92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 spans="1:25" s="67" customFormat="1" x14ac:dyDescent="0.45">
      <c r="A471" s="92"/>
      <c r="B471" s="92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 spans="1:25" s="67" customFormat="1" x14ac:dyDescent="0.45">
      <c r="A472" s="92"/>
      <c r="B472" s="92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 spans="1:25" s="67" customFormat="1" x14ac:dyDescent="0.45">
      <c r="A473" s="92"/>
      <c r="B473" s="92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 spans="1:25" s="67" customFormat="1" x14ac:dyDescent="0.45">
      <c r="A474" s="92"/>
      <c r="B474" s="92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 spans="1:25" s="67" customFormat="1" x14ac:dyDescent="0.45">
      <c r="A475" s="92"/>
      <c r="B475" s="92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 spans="1:25" s="67" customFormat="1" x14ac:dyDescent="0.45">
      <c r="A476" s="92"/>
      <c r="B476" s="92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 spans="1:25" s="67" customFormat="1" x14ac:dyDescent="0.45">
      <c r="A477" s="92"/>
      <c r="B477" s="92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 spans="1:25" s="67" customFormat="1" x14ac:dyDescent="0.45">
      <c r="A478" s="92"/>
      <c r="B478" s="92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 spans="1:25" s="67" customFormat="1" x14ac:dyDescent="0.45">
      <c r="A479" s="92"/>
      <c r="B479" s="92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 spans="1:25" s="67" customFormat="1" x14ac:dyDescent="0.45">
      <c r="A480" s="92"/>
      <c r="B480" s="92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 spans="1:25" s="67" customFormat="1" x14ac:dyDescent="0.45">
      <c r="A481" s="92"/>
      <c r="B481" s="92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 spans="1:25" s="67" customFormat="1" x14ac:dyDescent="0.45">
      <c r="A482" s="92"/>
      <c r="B482" s="92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 spans="1:25" s="67" customFormat="1" x14ac:dyDescent="0.45">
      <c r="A483" s="92"/>
      <c r="B483" s="92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 spans="1:25" s="67" customFormat="1" x14ac:dyDescent="0.45">
      <c r="A484" s="92"/>
      <c r="B484" s="92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 spans="1:25" s="67" customFormat="1" x14ac:dyDescent="0.45">
      <c r="A485" s="92"/>
      <c r="B485" s="92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 spans="1:25" s="67" customFormat="1" x14ac:dyDescent="0.45">
      <c r="A486" s="92"/>
      <c r="B486" s="92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 spans="1:25" s="67" customFormat="1" x14ac:dyDescent="0.45">
      <c r="A487" s="92"/>
      <c r="B487" s="92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1:25" s="67" customFormat="1" x14ac:dyDescent="0.45">
      <c r="A488" s="92"/>
      <c r="B488" s="92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 spans="1:25" s="67" customFormat="1" x14ac:dyDescent="0.45">
      <c r="A489" s="92"/>
      <c r="B489" s="92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 spans="1:25" s="67" customFormat="1" x14ac:dyDescent="0.45">
      <c r="A490" s="92"/>
      <c r="B490" s="92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 spans="1:25" s="67" customFormat="1" x14ac:dyDescent="0.45">
      <c r="A491" s="92"/>
      <c r="B491" s="92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 spans="1:25" s="67" customFormat="1" x14ac:dyDescent="0.45">
      <c r="A492" s="92"/>
      <c r="B492" s="92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 spans="1:25" s="67" customFormat="1" x14ac:dyDescent="0.45">
      <c r="A493" s="92"/>
      <c r="B493" s="92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 spans="1:25" s="67" customFormat="1" x14ac:dyDescent="0.45">
      <c r="A494" s="92"/>
      <c r="B494" s="92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 spans="1:25" s="67" customFormat="1" x14ac:dyDescent="0.45">
      <c r="A495" s="92"/>
      <c r="B495" s="92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 spans="1:25" s="67" customFormat="1" x14ac:dyDescent="0.45">
      <c r="A496" s="92"/>
      <c r="B496" s="92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 spans="1:25" s="67" customFormat="1" x14ac:dyDescent="0.45">
      <c r="A497" s="92"/>
      <c r="B497" s="92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 spans="1:25" s="67" customFormat="1" x14ac:dyDescent="0.45">
      <c r="A498" s="92"/>
      <c r="B498" s="92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 spans="1:25" s="67" customFormat="1" x14ac:dyDescent="0.45">
      <c r="A499" s="92"/>
      <c r="B499" s="92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 spans="1:25" s="67" customFormat="1" x14ac:dyDescent="0.45">
      <c r="A500" s="92"/>
      <c r="B500" s="92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 spans="1:25" s="67" customFormat="1" x14ac:dyDescent="0.45">
      <c r="A501" s="92"/>
      <c r="B501" s="92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 spans="1:25" s="67" customFormat="1" x14ac:dyDescent="0.45">
      <c r="A502" s="92"/>
      <c r="B502" s="92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 spans="1:25" s="67" customFormat="1" x14ac:dyDescent="0.45">
      <c r="A503" s="92"/>
      <c r="B503" s="92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 spans="1:25" s="67" customFormat="1" x14ac:dyDescent="0.45">
      <c r="A504" s="92"/>
      <c r="B504" s="92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 spans="1:25" s="67" customFormat="1" x14ac:dyDescent="0.45">
      <c r="A505" s="92"/>
      <c r="B505" s="92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 spans="1:25" s="67" customFormat="1" x14ac:dyDescent="0.45">
      <c r="A506" s="92"/>
      <c r="B506" s="92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 spans="1:25" s="67" customFormat="1" x14ac:dyDescent="0.45">
      <c r="A507" s="92"/>
      <c r="B507" s="92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 spans="1:25" s="67" customFormat="1" x14ac:dyDescent="0.45">
      <c r="A508" s="92"/>
      <c r="B508" s="92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 spans="1:25" s="67" customFormat="1" x14ac:dyDescent="0.45">
      <c r="A509" s="92"/>
      <c r="B509" s="92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 spans="1:25" s="67" customFormat="1" x14ac:dyDescent="0.45">
      <c r="A510" s="92"/>
      <c r="B510" s="92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  <row r="511" spans="1:25" s="67" customFormat="1" x14ac:dyDescent="0.45">
      <c r="A511" s="92"/>
      <c r="B511" s="92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</row>
    <row r="512" spans="1:25" s="67" customFormat="1" x14ac:dyDescent="0.45">
      <c r="A512" s="92"/>
      <c r="B512" s="92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</row>
    <row r="513" spans="1:25" s="67" customFormat="1" x14ac:dyDescent="0.45">
      <c r="A513" s="92"/>
      <c r="B513" s="92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</row>
    <row r="514" spans="1:25" s="67" customFormat="1" x14ac:dyDescent="0.45">
      <c r="A514" s="92"/>
      <c r="B514" s="92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</row>
    <row r="515" spans="1:25" s="67" customFormat="1" x14ac:dyDescent="0.45">
      <c r="A515" s="92"/>
      <c r="B515" s="92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</row>
    <row r="516" spans="1:25" s="67" customFormat="1" x14ac:dyDescent="0.45">
      <c r="A516" s="92"/>
      <c r="B516" s="92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</row>
    <row r="517" spans="1:25" s="67" customFormat="1" x14ac:dyDescent="0.45">
      <c r="A517" s="92"/>
      <c r="B517" s="92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</row>
    <row r="518" spans="1:25" s="67" customFormat="1" x14ac:dyDescent="0.45">
      <c r="A518" s="92"/>
      <c r="B518" s="92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</row>
    <row r="519" spans="1:25" s="67" customFormat="1" x14ac:dyDescent="0.45">
      <c r="A519" s="92"/>
      <c r="B519" s="92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</row>
    <row r="520" spans="1:25" s="67" customFormat="1" x14ac:dyDescent="0.45">
      <c r="A520" s="92"/>
      <c r="B520" s="92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 spans="1:25" s="67" customFormat="1" x14ac:dyDescent="0.45">
      <c r="A521" s="92"/>
      <c r="B521" s="92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</row>
    <row r="522" spans="1:25" s="67" customFormat="1" x14ac:dyDescent="0.45">
      <c r="A522" s="92"/>
      <c r="B522" s="92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</row>
    <row r="523" spans="1:25" s="67" customFormat="1" x14ac:dyDescent="0.45">
      <c r="A523" s="92"/>
      <c r="B523" s="92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</row>
    <row r="524" spans="1:25" s="67" customFormat="1" x14ac:dyDescent="0.45">
      <c r="A524" s="92"/>
      <c r="B524" s="92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</row>
    <row r="525" spans="1:25" s="67" customFormat="1" x14ac:dyDescent="0.45">
      <c r="A525" s="92"/>
      <c r="B525" s="92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</row>
    <row r="526" spans="1:25" s="67" customFormat="1" x14ac:dyDescent="0.45">
      <c r="A526" s="92"/>
      <c r="B526" s="92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</row>
    <row r="527" spans="1:25" s="67" customFormat="1" x14ac:dyDescent="0.45">
      <c r="A527" s="92"/>
      <c r="B527" s="92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</row>
    <row r="528" spans="1:25" s="67" customFormat="1" x14ac:dyDescent="0.45">
      <c r="A528" s="92"/>
      <c r="B528" s="92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</row>
    <row r="529" spans="1:25" s="67" customFormat="1" x14ac:dyDescent="0.45">
      <c r="A529" s="92"/>
      <c r="B529" s="92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</row>
    <row r="530" spans="1:25" s="67" customFormat="1" x14ac:dyDescent="0.45">
      <c r="A530" s="92"/>
      <c r="B530" s="92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</row>
    <row r="531" spans="1:25" s="67" customFormat="1" x14ac:dyDescent="0.45">
      <c r="A531" s="92"/>
      <c r="B531" s="92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</row>
    <row r="532" spans="1:25" s="67" customFormat="1" x14ac:dyDescent="0.45">
      <c r="A532" s="92"/>
      <c r="B532" s="92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</row>
    <row r="533" spans="1:25" s="67" customFormat="1" x14ac:dyDescent="0.45">
      <c r="A533" s="92"/>
      <c r="B533" s="92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</row>
    <row r="534" spans="1:25" s="67" customFormat="1" x14ac:dyDescent="0.45">
      <c r="A534" s="92"/>
      <c r="B534" s="92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</row>
    <row r="535" spans="1:25" s="67" customFormat="1" x14ac:dyDescent="0.45">
      <c r="A535" s="92"/>
      <c r="B535" s="92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</row>
    <row r="536" spans="1:25" s="67" customFormat="1" x14ac:dyDescent="0.45">
      <c r="A536" s="92"/>
      <c r="B536" s="92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</row>
    <row r="537" spans="1:25" s="67" customFormat="1" x14ac:dyDescent="0.45">
      <c r="A537" s="92"/>
      <c r="B537" s="92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</row>
    <row r="538" spans="1:25" s="67" customFormat="1" x14ac:dyDescent="0.45">
      <c r="A538" s="92"/>
      <c r="B538" s="92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</row>
    <row r="539" spans="1:25" s="67" customFormat="1" x14ac:dyDescent="0.45">
      <c r="A539" s="92"/>
      <c r="B539" s="92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</row>
    <row r="540" spans="1:25" s="67" customFormat="1" x14ac:dyDescent="0.45">
      <c r="A540" s="92"/>
      <c r="B540" s="92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</row>
    <row r="541" spans="1:25" s="67" customFormat="1" x14ac:dyDescent="0.45">
      <c r="A541" s="92"/>
      <c r="B541" s="92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</row>
    <row r="542" spans="1:25" s="67" customFormat="1" x14ac:dyDescent="0.45">
      <c r="A542" s="92"/>
      <c r="B542" s="92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</row>
    <row r="543" spans="1:25" s="67" customFormat="1" x14ac:dyDescent="0.45">
      <c r="A543" s="92"/>
      <c r="B543" s="92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</row>
    <row r="544" spans="1:25" s="67" customFormat="1" x14ac:dyDescent="0.45">
      <c r="A544" s="92"/>
      <c r="B544" s="92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</row>
    <row r="545" spans="1:25" s="67" customFormat="1" x14ac:dyDescent="0.45">
      <c r="A545" s="92"/>
      <c r="B545" s="92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</row>
    <row r="546" spans="1:25" s="67" customFormat="1" x14ac:dyDescent="0.45">
      <c r="A546" s="92"/>
      <c r="B546" s="92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</row>
    <row r="547" spans="1:25" s="67" customFormat="1" x14ac:dyDescent="0.45">
      <c r="A547" s="92"/>
      <c r="B547" s="92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</row>
    <row r="548" spans="1:25" s="67" customFormat="1" x14ac:dyDescent="0.45">
      <c r="A548" s="92"/>
      <c r="B548" s="92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</row>
    <row r="549" spans="1:25" s="67" customFormat="1" x14ac:dyDescent="0.45">
      <c r="A549" s="92"/>
      <c r="B549" s="92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</row>
    <row r="550" spans="1:25" s="67" customFormat="1" x14ac:dyDescent="0.45">
      <c r="A550" s="92"/>
      <c r="B550" s="92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</row>
    <row r="551" spans="1:25" s="67" customFormat="1" x14ac:dyDescent="0.45">
      <c r="A551" s="92"/>
      <c r="B551" s="92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</row>
    <row r="552" spans="1:25" s="67" customFormat="1" x14ac:dyDescent="0.45">
      <c r="A552" s="92"/>
      <c r="B552" s="92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</row>
    <row r="553" spans="1:25" s="67" customFormat="1" x14ac:dyDescent="0.45">
      <c r="A553" s="92"/>
      <c r="B553" s="92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</row>
    <row r="554" spans="1:25" s="67" customFormat="1" x14ac:dyDescent="0.45">
      <c r="A554" s="92"/>
      <c r="B554" s="92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</row>
    <row r="555" spans="1:25" s="67" customFormat="1" x14ac:dyDescent="0.45">
      <c r="A555" s="92"/>
      <c r="B555" s="92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</row>
    <row r="556" spans="1:25" s="67" customFormat="1" x14ac:dyDescent="0.45">
      <c r="A556" s="92"/>
      <c r="B556" s="92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</row>
    <row r="557" spans="1:25" s="67" customFormat="1" x14ac:dyDescent="0.45">
      <c r="A557" s="92"/>
      <c r="B557" s="92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</row>
    <row r="558" spans="1:25" s="67" customFormat="1" x14ac:dyDescent="0.45">
      <c r="A558" s="92"/>
      <c r="B558" s="92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 spans="1:25" s="67" customFormat="1" x14ac:dyDescent="0.45">
      <c r="A559" s="92"/>
      <c r="B559" s="92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</row>
    <row r="560" spans="1:25" s="67" customFormat="1" x14ac:dyDescent="0.45">
      <c r="A560" s="92"/>
      <c r="B560" s="92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</row>
    <row r="561" spans="1:25" s="67" customFormat="1" x14ac:dyDescent="0.45">
      <c r="A561" s="92"/>
      <c r="B561" s="92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</row>
    <row r="562" spans="1:25" s="67" customFormat="1" x14ac:dyDescent="0.45">
      <c r="A562" s="92"/>
      <c r="B562" s="92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</row>
    <row r="563" spans="1:25" s="67" customFormat="1" x14ac:dyDescent="0.45">
      <c r="A563" s="92"/>
      <c r="B563" s="92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 spans="1:25" s="67" customFormat="1" x14ac:dyDescent="0.45">
      <c r="A564" s="92"/>
      <c r="B564" s="92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 spans="1:25" s="67" customFormat="1" x14ac:dyDescent="0.45">
      <c r="A565" s="92"/>
      <c r="B565" s="92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</row>
    <row r="566" spans="1:25" s="67" customFormat="1" x14ac:dyDescent="0.45">
      <c r="A566" s="92"/>
      <c r="B566" s="92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</row>
    <row r="567" spans="1:25" s="67" customFormat="1" x14ac:dyDescent="0.45">
      <c r="A567" s="92"/>
      <c r="B567" s="92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</row>
    <row r="568" spans="1:25" s="67" customFormat="1" x14ac:dyDescent="0.45">
      <c r="A568" s="92"/>
      <c r="B568" s="92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</row>
    <row r="569" spans="1:25" s="67" customFormat="1" x14ac:dyDescent="0.45">
      <c r="A569" s="92"/>
      <c r="B569" s="92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</row>
    <row r="570" spans="1:25" s="67" customFormat="1" x14ac:dyDescent="0.45">
      <c r="A570" s="92"/>
      <c r="B570" s="92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 spans="1:25" s="67" customFormat="1" x14ac:dyDescent="0.45">
      <c r="A571" s="92"/>
      <c r="B571" s="92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</row>
    <row r="572" spans="1:25" s="67" customFormat="1" x14ac:dyDescent="0.45">
      <c r="A572" s="92"/>
      <c r="B572" s="92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</row>
    <row r="573" spans="1:25" s="67" customFormat="1" x14ac:dyDescent="0.45">
      <c r="A573" s="92"/>
      <c r="B573" s="92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</row>
    <row r="574" spans="1:25" s="67" customFormat="1" x14ac:dyDescent="0.45">
      <c r="A574" s="92"/>
      <c r="B574" s="92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</row>
    <row r="575" spans="1:25" s="67" customFormat="1" x14ac:dyDescent="0.45">
      <c r="A575" s="92"/>
      <c r="B575" s="92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</row>
    <row r="576" spans="1:25" s="67" customFormat="1" x14ac:dyDescent="0.45">
      <c r="A576" s="92"/>
      <c r="B576" s="92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</row>
    <row r="577" spans="1:25" s="67" customFormat="1" x14ac:dyDescent="0.45">
      <c r="A577" s="92"/>
      <c r="B577" s="92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</row>
    <row r="578" spans="1:25" s="67" customFormat="1" x14ac:dyDescent="0.45">
      <c r="A578" s="92"/>
      <c r="B578" s="92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</row>
    <row r="579" spans="1:25" s="67" customFormat="1" x14ac:dyDescent="0.45">
      <c r="A579" s="92"/>
      <c r="B579" s="92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</row>
    <row r="580" spans="1:25" s="67" customFormat="1" x14ac:dyDescent="0.45">
      <c r="A580" s="92"/>
      <c r="B580" s="92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</row>
    <row r="581" spans="1:25" s="67" customFormat="1" x14ac:dyDescent="0.45">
      <c r="A581" s="92"/>
      <c r="B581" s="92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</row>
    <row r="582" spans="1:25" s="67" customFormat="1" x14ac:dyDescent="0.45">
      <c r="A582" s="92"/>
      <c r="B582" s="92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</row>
    <row r="583" spans="1:25" s="67" customFormat="1" x14ac:dyDescent="0.45">
      <c r="A583" s="92"/>
      <c r="B583" s="92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</row>
    <row r="584" spans="1:25" s="67" customFormat="1" x14ac:dyDescent="0.45">
      <c r="A584" s="92"/>
      <c r="B584" s="92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</row>
    <row r="585" spans="1:25" s="67" customFormat="1" x14ac:dyDescent="0.45">
      <c r="A585" s="92"/>
      <c r="B585" s="92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</row>
    <row r="586" spans="1:25" s="67" customFormat="1" x14ac:dyDescent="0.45">
      <c r="A586" s="92"/>
      <c r="B586" s="92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</row>
    <row r="587" spans="1:25" s="67" customFormat="1" x14ac:dyDescent="0.45">
      <c r="A587" s="92"/>
      <c r="B587" s="92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</row>
    <row r="588" spans="1:25" s="67" customFormat="1" x14ac:dyDescent="0.45">
      <c r="A588" s="92"/>
      <c r="B588" s="92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</row>
    <row r="589" spans="1:25" s="67" customFormat="1" x14ac:dyDescent="0.45">
      <c r="A589" s="92"/>
      <c r="B589" s="92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</row>
    <row r="590" spans="1:25" s="67" customFormat="1" x14ac:dyDescent="0.45">
      <c r="A590" s="92"/>
      <c r="B590" s="92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</row>
    <row r="591" spans="1:25" s="67" customFormat="1" x14ac:dyDescent="0.45">
      <c r="A591" s="92"/>
      <c r="B591" s="92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</row>
    <row r="592" spans="1:25" s="67" customFormat="1" x14ac:dyDescent="0.45">
      <c r="A592" s="92"/>
      <c r="B592" s="92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</row>
    <row r="593" spans="1:25" s="67" customFormat="1" x14ac:dyDescent="0.45">
      <c r="A593" s="92"/>
      <c r="B593" s="92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</row>
    <row r="594" spans="1:25" s="67" customFormat="1" x14ac:dyDescent="0.45">
      <c r="A594" s="92"/>
      <c r="B594" s="92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</row>
    <row r="595" spans="1:25" s="67" customFormat="1" x14ac:dyDescent="0.45">
      <c r="A595" s="92"/>
      <c r="B595" s="92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</row>
    <row r="596" spans="1:25" s="67" customFormat="1" x14ac:dyDescent="0.45">
      <c r="A596" s="92"/>
      <c r="B596" s="92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 spans="1:25" s="67" customFormat="1" x14ac:dyDescent="0.45">
      <c r="A597" s="92"/>
      <c r="B597" s="92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</row>
    <row r="598" spans="1:25" s="67" customFormat="1" x14ac:dyDescent="0.45">
      <c r="A598" s="92"/>
      <c r="B598" s="92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</row>
    <row r="599" spans="1:25" s="67" customFormat="1" x14ac:dyDescent="0.45">
      <c r="A599" s="92"/>
      <c r="B599" s="92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</row>
    <row r="600" spans="1:25" s="67" customFormat="1" x14ac:dyDescent="0.45">
      <c r="A600" s="92"/>
      <c r="B600" s="92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</row>
    <row r="601" spans="1:25" s="67" customFormat="1" x14ac:dyDescent="0.45">
      <c r="A601" s="92"/>
      <c r="B601" s="92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</row>
    <row r="602" spans="1:25" s="67" customFormat="1" x14ac:dyDescent="0.45">
      <c r="A602" s="92"/>
      <c r="B602" s="92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</row>
    <row r="603" spans="1:25" s="67" customFormat="1" x14ac:dyDescent="0.45">
      <c r="A603" s="92"/>
      <c r="B603" s="92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</row>
    <row r="604" spans="1:25" s="67" customFormat="1" x14ac:dyDescent="0.45">
      <c r="A604" s="92"/>
      <c r="B604" s="92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</row>
    <row r="605" spans="1:25" s="67" customFormat="1" x14ac:dyDescent="0.45">
      <c r="A605" s="92"/>
      <c r="B605" s="92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</row>
    <row r="606" spans="1:25" s="67" customFormat="1" x14ac:dyDescent="0.45">
      <c r="A606" s="92"/>
      <c r="B606" s="92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</row>
    <row r="607" spans="1:25" s="67" customFormat="1" x14ac:dyDescent="0.45">
      <c r="A607" s="92"/>
      <c r="B607" s="92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8" spans="1:25" s="67" customFormat="1" x14ac:dyDescent="0.45">
      <c r="A608" s="92"/>
      <c r="B608" s="92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</row>
    <row r="609" spans="1:25" s="67" customFormat="1" x14ac:dyDescent="0.45">
      <c r="A609" s="92"/>
      <c r="B609" s="92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</row>
    <row r="610" spans="1:25" s="67" customFormat="1" x14ac:dyDescent="0.45">
      <c r="A610" s="92"/>
      <c r="B610" s="92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1:25" s="67" customFormat="1" x14ac:dyDescent="0.45">
      <c r="A611" s="92"/>
      <c r="B611" s="92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  <row r="612" spans="1:25" s="67" customFormat="1" x14ac:dyDescent="0.45">
      <c r="A612" s="92"/>
      <c r="B612" s="92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</row>
    <row r="613" spans="1:25" s="67" customFormat="1" x14ac:dyDescent="0.45">
      <c r="A613" s="92"/>
      <c r="B613" s="92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</row>
    <row r="614" spans="1:25" s="67" customFormat="1" x14ac:dyDescent="0.45">
      <c r="A614" s="92"/>
      <c r="B614" s="92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</row>
    <row r="615" spans="1:25" s="67" customFormat="1" x14ac:dyDescent="0.45">
      <c r="A615" s="92"/>
      <c r="B615" s="92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</row>
    <row r="616" spans="1:25" s="67" customFormat="1" x14ac:dyDescent="0.45">
      <c r="A616" s="92"/>
      <c r="B616" s="92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</row>
    <row r="617" spans="1:25" s="67" customFormat="1" x14ac:dyDescent="0.45">
      <c r="A617" s="92"/>
      <c r="B617" s="92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</row>
    <row r="618" spans="1:25" s="67" customFormat="1" x14ac:dyDescent="0.45">
      <c r="A618" s="92"/>
      <c r="B618" s="92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</row>
    <row r="619" spans="1:25" s="67" customFormat="1" x14ac:dyDescent="0.45">
      <c r="A619" s="92"/>
      <c r="B619" s="92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</row>
    <row r="620" spans="1:25" s="67" customFormat="1" x14ac:dyDescent="0.45">
      <c r="A620" s="92"/>
      <c r="B620" s="92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</row>
    <row r="621" spans="1:25" s="67" customFormat="1" x14ac:dyDescent="0.45">
      <c r="A621" s="92"/>
      <c r="B621" s="92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</row>
    <row r="622" spans="1:25" s="67" customFormat="1" x14ac:dyDescent="0.45">
      <c r="A622" s="92"/>
      <c r="B622" s="92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</row>
    <row r="623" spans="1:25" s="67" customFormat="1" x14ac:dyDescent="0.45">
      <c r="A623" s="92"/>
      <c r="B623" s="92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</row>
    <row r="624" spans="1:25" s="67" customFormat="1" x14ac:dyDescent="0.45">
      <c r="A624" s="92"/>
      <c r="B624" s="92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</row>
    <row r="625" spans="1:25" s="67" customFormat="1" x14ac:dyDescent="0.45">
      <c r="A625" s="92"/>
      <c r="B625" s="92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</row>
    <row r="626" spans="1:25" s="67" customFormat="1" x14ac:dyDescent="0.45">
      <c r="A626" s="92"/>
      <c r="B626" s="92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</row>
    <row r="627" spans="1:25" s="67" customFormat="1" x14ac:dyDescent="0.45">
      <c r="A627" s="92"/>
      <c r="B627" s="92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</row>
    <row r="628" spans="1:25" s="67" customFormat="1" x14ac:dyDescent="0.45">
      <c r="A628" s="92"/>
      <c r="B628" s="92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</row>
    <row r="629" spans="1:25" s="67" customFormat="1" x14ac:dyDescent="0.45">
      <c r="A629" s="92"/>
      <c r="B629" s="92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 spans="1:25" s="67" customFormat="1" x14ac:dyDescent="0.45">
      <c r="A630" s="92"/>
      <c r="B630" s="92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</row>
    <row r="631" spans="1:25" s="67" customFormat="1" x14ac:dyDescent="0.45">
      <c r="A631" s="92"/>
      <c r="B631" s="92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</row>
    <row r="632" spans="1:25" s="67" customFormat="1" x14ac:dyDescent="0.45">
      <c r="A632" s="92"/>
      <c r="B632" s="92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</row>
    <row r="633" spans="1:25" s="67" customFormat="1" x14ac:dyDescent="0.45">
      <c r="A633" s="92"/>
      <c r="B633" s="92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</row>
    <row r="634" spans="1:25" s="67" customFormat="1" x14ac:dyDescent="0.45">
      <c r="A634" s="92"/>
      <c r="B634" s="92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</row>
    <row r="635" spans="1:25" s="67" customFormat="1" x14ac:dyDescent="0.45">
      <c r="A635" s="92"/>
      <c r="B635" s="92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</row>
    <row r="636" spans="1:25" s="67" customFormat="1" x14ac:dyDescent="0.45">
      <c r="A636" s="92"/>
      <c r="B636" s="92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</row>
    <row r="637" spans="1:25" s="67" customFormat="1" x14ac:dyDescent="0.45">
      <c r="A637" s="92"/>
      <c r="B637" s="92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</row>
    <row r="638" spans="1:25" s="67" customFormat="1" x14ac:dyDescent="0.45">
      <c r="A638" s="92"/>
      <c r="B638" s="92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</row>
    <row r="639" spans="1:25" s="67" customFormat="1" x14ac:dyDescent="0.45">
      <c r="A639" s="92"/>
      <c r="B639" s="92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</row>
    <row r="640" spans="1:25" s="67" customFormat="1" x14ac:dyDescent="0.45">
      <c r="A640" s="92"/>
      <c r="B640" s="92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</row>
    <row r="641" spans="1:25" s="67" customFormat="1" x14ac:dyDescent="0.45">
      <c r="A641" s="92"/>
      <c r="B641" s="92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</row>
    <row r="642" spans="1:25" s="67" customFormat="1" x14ac:dyDescent="0.45">
      <c r="A642" s="92"/>
      <c r="B642" s="92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</row>
    <row r="643" spans="1:25" s="67" customFormat="1" x14ac:dyDescent="0.45">
      <c r="A643" s="92"/>
      <c r="B643" s="92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</row>
    <row r="644" spans="1:25" s="67" customFormat="1" x14ac:dyDescent="0.45">
      <c r="A644" s="92"/>
      <c r="B644" s="92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</row>
    <row r="645" spans="1:25" s="67" customFormat="1" x14ac:dyDescent="0.45">
      <c r="A645" s="92"/>
      <c r="B645" s="92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</row>
    <row r="646" spans="1:25" s="67" customFormat="1" x14ac:dyDescent="0.45">
      <c r="A646" s="92"/>
      <c r="B646" s="92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</row>
    <row r="647" spans="1:25" s="67" customFormat="1" x14ac:dyDescent="0.45">
      <c r="A647" s="92"/>
      <c r="B647" s="92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</row>
    <row r="648" spans="1:25" s="67" customFormat="1" x14ac:dyDescent="0.45">
      <c r="A648" s="92"/>
      <c r="B648" s="92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</row>
    <row r="649" spans="1:25" s="67" customFormat="1" x14ac:dyDescent="0.45">
      <c r="A649" s="92"/>
      <c r="B649" s="92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</row>
    <row r="650" spans="1:25" s="67" customFormat="1" x14ac:dyDescent="0.45">
      <c r="A650" s="92"/>
      <c r="B650" s="92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</row>
    <row r="651" spans="1:25" s="67" customFormat="1" x14ac:dyDescent="0.45">
      <c r="A651" s="92"/>
      <c r="B651" s="92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</row>
    <row r="652" spans="1:25" s="67" customFormat="1" x14ac:dyDescent="0.45">
      <c r="A652" s="92"/>
      <c r="B652" s="92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</row>
    <row r="653" spans="1:25" s="67" customFormat="1" x14ac:dyDescent="0.45">
      <c r="A653" s="92"/>
      <c r="B653" s="92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</row>
    <row r="654" spans="1:25" s="67" customFormat="1" x14ac:dyDescent="0.45">
      <c r="A654" s="92"/>
      <c r="B654" s="92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</row>
    <row r="655" spans="1:25" s="67" customFormat="1" x14ac:dyDescent="0.45">
      <c r="A655" s="92"/>
      <c r="B655" s="92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</row>
    <row r="656" spans="1:25" s="67" customFormat="1" x14ac:dyDescent="0.45">
      <c r="A656" s="92"/>
      <c r="B656" s="92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</row>
    <row r="657" spans="1:25" s="67" customFormat="1" x14ac:dyDescent="0.45">
      <c r="A657" s="92"/>
      <c r="B657" s="92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</row>
    <row r="658" spans="1:25" s="67" customFormat="1" x14ac:dyDescent="0.45">
      <c r="A658" s="92"/>
      <c r="B658" s="92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</row>
    <row r="659" spans="1:25" s="67" customFormat="1" x14ac:dyDescent="0.45">
      <c r="A659" s="92"/>
      <c r="B659" s="92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</row>
    <row r="660" spans="1:25" s="67" customFormat="1" x14ac:dyDescent="0.45">
      <c r="A660" s="92"/>
      <c r="B660" s="92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</row>
    <row r="661" spans="1:25" s="67" customFormat="1" x14ac:dyDescent="0.45">
      <c r="A661" s="92"/>
      <c r="B661" s="92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</row>
    <row r="662" spans="1:25" s="67" customFormat="1" x14ac:dyDescent="0.45">
      <c r="A662" s="92"/>
      <c r="B662" s="92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 spans="1:25" s="67" customFormat="1" x14ac:dyDescent="0.45">
      <c r="A663" s="92"/>
      <c r="B663" s="92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</row>
    <row r="664" spans="1:25" s="67" customFormat="1" x14ac:dyDescent="0.45">
      <c r="A664" s="92"/>
      <c r="B664" s="92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</row>
    <row r="665" spans="1:25" s="67" customFormat="1" x14ac:dyDescent="0.45">
      <c r="A665" s="92"/>
      <c r="B665" s="92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</row>
    <row r="666" spans="1:25" s="67" customFormat="1" x14ac:dyDescent="0.45">
      <c r="A666" s="92"/>
      <c r="B666" s="92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</row>
    <row r="667" spans="1:25" s="67" customFormat="1" x14ac:dyDescent="0.45">
      <c r="A667" s="92"/>
      <c r="B667" s="92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</row>
    <row r="668" spans="1:25" s="67" customFormat="1" x14ac:dyDescent="0.45">
      <c r="A668" s="92"/>
      <c r="B668" s="92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</row>
    <row r="669" spans="1:25" s="67" customFormat="1" x14ac:dyDescent="0.45">
      <c r="A669" s="92"/>
      <c r="B669" s="92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</row>
    <row r="670" spans="1:25" s="67" customFormat="1" x14ac:dyDescent="0.45">
      <c r="A670" s="92"/>
      <c r="B670" s="92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</row>
    <row r="671" spans="1:25" s="67" customFormat="1" x14ac:dyDescent="0.45">
      <c r="A671" s="92"/>
      <c r="B671" s="92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</row>
    <row r="672" spans="1:25" s="67" customFormat="1" x14ac:dyDescent="0.45">
      <c r="A672" s="92"/>
      <c r="B672" s="92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</row>
    <row r="673" spans="1:25" s="67" customFormat="1" x14ac:dyDescent="0.45">
      <c r="A673" s="92"/>
      <c r="B673" s="92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</row>
    <row r="674" spans="1:25" s="67" customFormat="1" x14ac:dyDescent="0.45">
      <c r="A674" s="92"/>
      <c r="B674" s="92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</row>
    <row r="675" spans="1:25" s="67" customFormat="1" x14ac:dyDescent="0.45">
      <c r="A675" s="92"/>
      <c r="B675" s="92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</row>
    <row r="676" spans="1:25" s="67" customFormat="1" x14ac:dyDescent="0.45">
      <c r="A676" s="92"/>
      <c r="B676" s="92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</row>
    <row r="677" spans="1:25" s="67" customFormat="1" x14ac:dyDescent="0.45">
      <c r="A677" s="92"/>
      <c r="B677" s="92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</row>
    <row r="678" spans="1:25" s="67" customFormat="1" x14ac:dyDescent="0.45">
      <c r="A678" s="92"/>
      <c r="B678" s="92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</row>
    <row r="679" spans="1:25" s="67" customFormat="1" x14ac:dyDescent="0.45">
      <c r="A679" s="92"/>
      <c r="B679" s="92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</row>
    <row r="680" spans="1:25" s="67" customFormat="1" x14ac:dyDescent="0.45">
      <c r="A680" s="92"/>
      <c r="B680" s="92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</row>
    <row r="681" spans="1:25" s="67" customFormat="1" x14ac:dyDescent="0.45">
      <c r="A681" s="92"/>
      <c r="B681" s="92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</row>
    <row r="682" spans="1:25" s="67" customFormat="1" x14ac:dyDescent="0.45">
      <c r="A682" s="92"/>
      <c r="B682" s="92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</row>
    <row r="683" spans="1:25" s="67" customFormat="1" x14ac:dyDescent="0.45">
      <c r="A683" s="92"/>
      <c r="B683" s="92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</row>
    <row r="684" spans="1:25" s="67" customFormat="1" x14ac:dyDescent="0.45">
      <c r="A684" s="92"/>
      <c r="B684" s="92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</row>
    <row r="685" spans="1:25" s="67" customFormat="1" x14ac:dyDescent="0.45">
      <c r="A685" s="92"/>
      <c r="B685" s="92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</row>
    <row r="686" spans="1:25" s="67" customFormat="1" x14ac:dyDescent="0.45">
      <c r="A686" s="92"/>
      <c r="B686" s="92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</row>
    <row r="687" spans="1:25" s="67" customFormat="1" x14ac:dyDescent="0.45">
      <c r="A687" s="92"/>
      <c r="B687" s="92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</row>
    <row r="688" spans="1:25" s="67" customFormat="1" x14ac:dyDescent="0.45">
      <c r="A688" s="92"/>
      <c r="B688" s="92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</row>
    <row r="689" spans="1:25" s="67" customFormat="1" x14ac:dyDescent="0.45">
      <c r="A689" s="92"/>
      <c r="B689" s="92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</row>
    <row r="690" spans="1:25" s="67" customFormat="1" x14ac:dyDescent="0.45">
      <c r="A690" s="92"/>
      <c r="B690" s="92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</row>
    <row r="691" spans="1:25" s="67" customFormat="1" x14ac:dyDescent="0.45">
      <c r="A691" s="92"/>
      <c r="B691" s="92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</row>
    <row r="692" spans="1:25" s="67" customFormat="1" x14ac:dyDescent="0.45">
      <c r="A692" s="92"/>
      <c r="B692" s="92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</row>
    <row r="693" spans="1:25" s="67" customFormat="1" x14ac:dyDescent="0.45">
      <c r="A693" s="92"/>
      <c r="B693" s="92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</row>
    <row r="694" spans="1:25" s="67" customFormat="1" x14ac:dyDescent="0.45">
      <c r="A694" s="92"/>
      <c r="B694" s="92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</row>
    <row r="695" spans="1:25" s="67" customFormat="1" x14ac:dyDescent="0.45">
      <c r="A695" s="92"/>
      <c r="B695" s="92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 spans="1:25" s="67" customFormat="1" x14ac:dyDescent="0.45">
      <c r="A696" s="92"/>
      <c r="B696" s="92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</row>
    <row r="697" spans="1:25" s="67" customFormat="1" x14ac:dyDescent="0.45">
      <c r="A697" s="92"/>
      <c r="B697" s="92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</row>
    <row r="698" spans="1:25" s="67" customFormat="1" x14ac:dyDescent="0.45">
      <c r="A698" s="92"/>
      <c r="B698" s="92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</row>
    <row r="699" spans="1:25" s="67" customFormat="1" x14ac:dyDescent="0.45">
      <c r="A699" s="92"/>
      <c r="B699" s="92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</row>
    <row r="700" spans="1:25" s="67" customFormat="1" x14ac:dyDescent="0.45">
      <c r="A700" s="92"/>
      <c r="B700" s="92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</row>
    <row r="701" spans="1:25" s="67" customFormat="1" x14ac:dyDescent="0.45">
      <c r="A701" s="92"/>
      <c r="B701" s="92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</row>
    <row r="702" spans="1:25" s="67" customFormat="1" x14ac:dyDescent="0.45">
      <c r="A702" s="92"/>
      <c r="B702" s="92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</row>
    <row r="703" spans="1:25" s="67" customFormat="1" x14ac:dyDescent="0.45">
      <c r="A703" s="92"/>
      <c r="B703" s="92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</row>
    <row r="704" spans="1:25" s="67" customFormat="1" x14ac:dyDescent="0.45">
      <c r="A704" s="92"/>
      <c r="B704" s="92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</row>
    <row r="705" spans="1:25" s="67" customFormat="1" x14ac:dyDescent="0.45">
      <c r="A705" s="92"/>
      <c r="B705" s="92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</row>
    <row r="706" spans="1:25" s="67" customFormat="1" x14ac:dyDescent="0.45">
      <c r="A706" s="92"/>
      <c r="B706" s="92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</row>
    <row r="707" spans="1:25" s="67" customFormat="1" x14ac:dyDescent="0.45">
      <c r="A707" s="92"/>
      <c r="B707" s="92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</row>
    <row r="708" spans="1:25" s="67" customFormat="1" x14ac:dyDescent="0.45">
      <c r="A708" s="92"/>
      <c r="B708" s="92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</row>
    <row r="709" spans="1:25" s="67" customFormat="1" x14ac:dyDescent="0.45">
      <c r="A709" s="92"/>
      <c r="B709" s="92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</row>
    <row r="710" spans="1:25" s="67" customFormat="1" x14ac:dyDescent="0.45">
      <c r="A710" s="92"/>
      <c r="B710" s="92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</row>
    <row r="711" spans="1:25" s="67" customFormat="1" x14ac:dyDescent="0.45">
      <c r="A711" s="92"/>
      <c r="B711" s="92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</row>
    <row r="712" spans="1:25" s="67" customFormat="1" x14ac:dyDescent="0.45">
      <c r="A712" s="92"/>
      <c r="B712" s="92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</row>
    <row r="713" spans="1:25" s="67" customFormat="1" x14ac:dyDescent="0.45">
      <c r="A713" s="92"/>
      <c r="B713" s="92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</row>
    <row r="714" spans="1:25" s="67" customFormat="1" x14ac:dyDescent="0.45">
      <c r="A714" s="92"/>
      <c r="B714" s="92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</row>
    <row r="715" spans="1:25" s="67" customFormat="1" x14ac:dyDescent="0.45">
      <c r="A715" s="92"/>
      <c r="B715" s="92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</row>
    <row r="716" spans="1:25" s="67" customFormat="1" x14ac:dyDescent="0.45">
      <c r="A716" s="92"/>
      <c r="B716" s="92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</row>
    <row r="717" spans="1:25" s="67" customFormat="1" x14ac:dyDescent="0.45">
      <c r="A717" s="92"/>
      <c r="B717" s="92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</row>
    <row r="718" spans="1:25" s="67" customFormat="1" x14ac:dyDescent="0.45">
      <c r="A718" s="92"/>
      <c r="B718" s="92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</row>
    <row r="719" spans="1:25" s="67" customFormat="1" x14ac:dyDescent="0.45">
      <c r="A719" s="92"/>
      <c r="B719" s="92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</row>
    <row r="720" spans="1:25" s="67" customFormat="1" x14ac:dyDescent="0.45">
      <c r="A720" s="92"/>
      <c r="B720" s="92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</row>
    <row r="721" spans="1:25" s="67" customFormat="1" x14ac:dyDescent="0.45">
      <c r="A721" s="92"/>
      <c r="B721" s="92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</row>
    <row r="722" spans="1:25" s="67" customFormat="1" x14ac:dyDescent="0.45">
      <c r="A722" s="92"/>
      <c r="B722" s="92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</row>
    <row r="723" spans="1:25" s="67" customFormat="1" x14ac:dyDescent="0.45">
      <c r="A723" s="92"/>
      <c r="B723" s="92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</row>
    <row r="724" spans="1:25" s="67" customFormat="1" x14ac:dyDescent="0.45">
      <c r="A724" s="92"/>
      <c r="B724" s="92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</row>
    <row r="725" spans="1:25" s="67" customFormat="1" x14ac:dyDescent="0.45">
      <c r="A725" s="92"/>
      <c r="B725" s="92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</row>
    <row r="726" spans="1:25" s="67" customFormat="1" x14ac:dyDescent="0.45">
      <c r="A726" s="92"/>
      <c r="B726" s="92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</row>
    <row r="727" spans="1:25" s="67" customFormat="1" x14ac:dyDescent="0.45">
      <c r="A727" s="92"/>
      <c r="B727" s="92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</row>
    <row r="728" spans="1:25" s="67" customFormat="1" x14ac:dyDescent="0.45">
      <c r="A728" s="92"/>
      <c r="B728" s="92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 spans="1:25" s="67" customFormat="1" x14ac:dyDescent="0.45">
      <c r="A729" s="92"/>
      <c r="B729" s="92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</row>
    <row r="730" spans="1:25" s="67" customFormat="1" x14ac:dyDescent="0.45">
      <c r="A730" s="92"/>
      <c r="B730" s="92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</row>
    <row r="731" spans="1:25" s="67" customFormat="1" x14ac:dyDescent="0.45">
      <c r="A731" s="92"/>
      <c r="B731" s="92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</row>
    <row r="732" spans="1:25" s="67" customFormat="1" x14ac:dyDescent="0.45">
      <c r="A732" s="92"/>
      <c r="B732" s="92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</row>
    <row r="733" spans="1:25" s="67" customFormat="1" x14ac:dyDescent="0.45">
      <c r="A733" s="92"/>
      <c r="B733" s="92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</row>
    <row r="734" spans="1:25" s="67" customFormat="1" x14ac:dyDescent="0.45">
      <c r="A734" s="92"/>
      <c r="B734" s="92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</row>
    <row r="735" spans="1:25" s="67" customFormat="1" x14ac:dyDescent="0.45">
      <c r="A735" s="92"/>
      <c r="B735" s="92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</row>
    <row r="736" spans="1:25" s="67" customFormat="1" x14ac:dyDescent="0.45">
      <c r="A736" s="92"/>
      <c r="B736" s="92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</row>
    <row r="737" spans="1:25" s="67" customFormat="1" x14ac:dyDescent="0.45">
      <c r="A737" s="92"/>
      <c r="B737" s="92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</row>
    <row r="738" spans="1:25" s="67" customFormat="1" x14ac:dyDescent="0.45">
      <c r="A738" s="92"/>
      <c r="B738" s="92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</row>
    <row r="739" spans="1:25" s="67" customFormat="1" x14ac:dyDescent="0.45">
      <c r="A739" s="92"/>
      <c r="B739" s="92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</row>
    <row r="740" spans="1:25" s="67" customFormat="1" x14ac:dyDescent="0.45">
      <c r="A740" s="92"/>
      <c r="B740" s="92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</row>
    <row r="741" spans="1:25" s="67" customFormat="1" x14ac:dyDescent="0.45">
      <c r="A741" s="92"/>
      <c r="B741" s="92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</row>
    <row r="742" spans="1:25" s="67" customFormat="1" x14ac:dyDescent="0.45">
      <c r="A742" s="92"/>
      <c r="B742" s="92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</row>
    <row r="743" spans="1:25" s="67" customFormat="1" x14ac:dyDescent="0.45">
      <c r="A743" s="92"/>
      <c r="B743" s="92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</row>
    <row r="744" spans="1:25" s="67" customFormat="1" x14ac:dyDescent="0.45">
      <c r="A744" s="92"/>
      <c r="B744" s="92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</row>
    <row r="745" spans="1:25" s="67" customFormat="1" x14ac:dyDescent="0.45">
      <c r="A745" s="92"/>
      <c r="B745" s="92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</row>
    <row r="746" spans="1:25" s="67" customFormat="1" x14ac:dyDescent="0.45">
      <c r="A746" s="92"/>
      <c r="B746" s="92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</row>
    <row r="747" spans="1:25" s="67" customFormat="1" x14ac:dyDescent="0.45">
      <c r="A747" s="92"/>
      <c r="B747" s="92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</row>
    <row r="748" spans="1:25" s="67" customFormat="1" x14ac:dyDescent="0.45">
      <c r="A748" s="92"/>
      <c r="B748" s="92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</row>
    <row r="749" spans="1:25" s="67" customFormat="1" x14ac:dyDescent="0.45">
      <c r="A749" s="92"/>
      <c r="B749" s="92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</row>
    <row r="750" spans="1:25" s="67" customFormat="1" x14ac:dyDescent="0.45">
      <c r="A750" s="92"/>
      <c r="B750" s="92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</row>
  </sheetData>
  <autoFilter ref="A2:AB407" xr:uid="{5141CB4C-14BC-46E3-ABFE-5A10546D91B0}">
    <filterColumn colId="2">
      <customFilters>
        <customFilter operator="notEqual" val=" "/>
      </customFilters>
    </filterColumn>
  </autoFilter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11431EDE54A408204A1A5393092B2" ma:contentTypeVersion="13" ma:contentTypeDescription="Create a new document." ma:contentTypeScope="" ma:versionID="95bd20c7cc7c691c1c0c32054bd51e10">
  <xsd:schema xmlns:xsd="http://www.w3.org/2001/XMLSchema" xmlns:xs="http://www.w3.org/2001/XMLSchema" xmlns:p="http://schemas.microsoft.com/office/2006/metadata/properties" xmlns:ns3="e432a8e4-613d-44f4-9991-5b8fb595d3a3" xmlns:ns4="80472f34-0c4d-446a-94f6-add26c0e06fd" targetNamespace="http://schemas.microsoft.com/office/2006/metadata/properties" ma:root="true" ma:fieldsID="ed910694efebd910de3a333c2b8cc8f2" ns3:_="" ns4:_="">
    <xsd:import namespace="e432a8e4-613d-44f4-9991-5b8fb595d3a3"/>
    <xsd:import namespace="80472f34-0c4d-446a-94f6-add26c0e06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2a8e4-613d-44f4-9991-5b8fb595d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72f34-0c4d-446a-94f6-add26c0e0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0CA88-1CF5-4136-8270-02F42617985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472f34-0c4d-446a-94f6-add26c0e06fd"/>
    <ds:schemaRef ds:uri="e432a8e4-613d-44f4-9991-5b8fb595d3a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8A90CB-2301-47DA-A331-930728C19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1659F-E379-45F5-8FFC-31C13B788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2a8e4-613d-44f4-9991-5b8fb595d3a3"/>
    <ds:schemaRef ds:uri="80472f34-0c4d-446a-94f6-add26c0e0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Summa tillförd energi till värm</vt:lpstr>
      <vt:lpstr>Tillförd energi till värmeprod</vt:lpstr>
      <vt:lpstr>Summa tillförd energi till el</vt:lpstr>
      <vt:lpstr>Tillförd energi till elprod</vt:lpstr>
    </vt:vector>
  </TitlesOfParts>
  <Company>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Lindqvist</dc:creator>
  <cp:lastModifiedBy>Raziyeh Khodayari</cp:lastModifiedBy>
  <cp:lastPrinted>2017-06-08T08:56:44Z</cp:lastPrinted>
  <dcterms:created xsi:type="dcterms:W3CDTF">2014-06-18T08:38:10Z</dcterms:created>
  <dcterms:modified xsi:type="dcterms:W3CDTF">2020-08-25T13:38:55Z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0x010100B8A11431EDE54A408204A1A5393092B2</vt:lpwstr>
  </property>
</Properties>
</file>